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D:\AllDocs\Document\GerardJoseph\"/>
    </mc:Choice>
  </mc:AlternateContent>
  <xr:revisionPtr revIDLastSave="0" documentId="13_ncr:1_{F777AD26-70BA-46FE-A987-8BBECF5EC18C}" xr6:coauthVersionLast="43" xr6:coauthVersionMax="43" xr10:uidLastSave="{00000000-0000-0000-0000-000000000000}"/>
  <bookViews>
    <workbookView xWindow="-120" yWindow="-120" windowWidth="29040" windowHeight="15525" xr2:uid="{00000000-000D-0000-FFFF-FFFF00000000}"/>
  </bookViews>
  <sheets>
    <sheet name="Expressions" sheetId="1" r:id="rId1"/>
    <sheet name="Fertility" sheetId="2" r:id="rId2"/>
    <sheet name="Ancestry" sheetId="4" r:id="rId3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" i="4" l="1"/>
  <c r="D2" i="4"/>
  <c r="E2" i="4"/>
  <c r="F2" i="4"/>
  <c r="G2" i="4"/>
  <c r="H2" i="4"/>
  <c r="I2" i="4"/>
  <c r="J2" i="4"/>
  <c r="K2" i="4"/>
  <c r="L2" i="4"/>
  <c r="M2" i="4"/>
  <c r="N2" i="4"/>
  <c r="O2" i="4"/>
  <c r="P2" i="4"/>
  <c r="Q2" i="4"/>
  <c r="R2" i="4"/>
  <c r="S2" i="4"/>
  <c r="T2" i="4"/>
  <c r="U2" i="4"/>
  <c r="V2" i="4"/>
  <c r="W2" i="4"/>
  <c r="X2" i="4"/>
  <c r="Y2" i="4"/>
  <c r="Z2" i="4"/>
  <c r="AA2" i="4"/>
  <c r="AB2" i="4"/>
  <c r="AC2" i="4"/>
  <c r="AD2" i="4"/>
  <c r="AE2" i="4"/>
  <c r="AF2" i="4"/>
  <c r="AG2" i="4"/>
  <c r="AH2" i="4"/>
  <c r="AI2" i="4"/>
  <c r="AJ2" i="4"/>
  <c r="AK2" i="4"/>
  <c r="AL2" i="4"/>
  <c r="AM2" i="4"/>
  <c r="AN2" i="4"/>
  <c r="AO2" i="4"/>
  <c r="AP2" i="4"/>
  <c r="AQ2" i="4"/>
  <c r="AR2" i="4"/>
  <c r="AS2" i="4"/>
  <c r="AT2" i="4"/>
  <c r="AU2" i="4"/>
  <c r="AV2" i="4"/>
  <c r="AW2" i="4"/>
  <c r="AX2" i="4"/>
  <c r="AY2" i="4"/>
  <c r="AZ2" i="4"/>
  <c r="BA2" i="4"/>
  <c r="BB2" i="4"/>
  <c r="BC2" i="4"/>
  <c r="BD2" i="4"/>
  <c r="BE2" i="4"/>
  <c r="BF2" i="4"/>
  <c r="BG2" i="4"/>
  <c r="BH2" i="4"/>
  <c r="BI2" i="4"/>
  <c r="BJ2" i="4"/>
  <c r="BK2" i="4"/>
  <c r="BL2" i="4"/>
  <c r="BM2" i="4"/>
  <c r="BN2" i="4"/>
  <c r="BO2" i="4"/>
  <c r="BP2" i="4"/>
  <c r="BQ2" i="4"/>
  <c r="BR2" i="4"/>
  <c r="BS2" i="4"/>
  <c r="BT2" i="4"/>
  <c r="BU2" i="4"/>
  <c r="BV2" i="4"/>
  <c r="BW2" i="4"/>
  <c r="BX2" i="4"/>
  <c r="BY2" i="4"/>
  <c r="BZ2" i="4"/>
  <c r="CA2" i="4"/>
  <c r="CB2" i="4"/>
  <c r="CC2" i="4"/>
  <c r="CD2" i="4"/>
  <c r="CE2" i="4"/>
  <c r="CF2" i="4"/>
  <c r="CG2" i="4"/>
  <c r="CH2" i="4"/>
  <c r="CI2" i="4"/>
  <c r="CJ2" i="4"/>
  <c r="CK2" i="4"/>
  <c r="CL2" i="4"/>
  <c r="CM2" i="4"/>
  <c r="CN2" i="4"/>
  <c r="CO2" i="4"/>
  <c r="CP2" i="4"/>
  <c r="CQ2" i="4"/>
  <c r="CR2" i="4"/>
  <c r="CS2" i="4"/>
  <c r="CT2" i="4"/>
  <c r="CU2" i="4"/>
  <c r="CV2" i="4"/>
  <c r="CW2" i="4"/>
  <c r="B2" i="4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AQ47" i="1"/>
  <c r="AR47" i="1"/>
  <c r="AS47" i="1"/>
  <c r="AT47" i="1"/>
  <c r="AU47" i="1"/>
  <c r="AV47" i="1"/>
  <c r="AW47" i="1"/>
  <c r="AX47" i="1"/>
  <c r="AY47" i="1"/>
  <c r="AZ47" i="1"/>
  <c r="BA47" i="1"/>
  <c r="BB47" i="1"/>
  <c r="BC47" i="1"/>
  <c r="BD47" i="1"/>
  <c r="BE47" i="1"/>
  <c r="BF47" i="1"/>
  <c r="BG47" i="1"/>
  <c r="BH47" i="1"/>
  <c r="BI47" i="1"/>
  <c r="BJ47" i="1"/>
  <c r="BK47" i="1"/>
  <c r="BL47" i="1"/>
  <c r="BM47" i="1"/>
  <c r="BN47" i="1"/>
  <c r="BO47" i="1"/>
  <c r="BP47" i="1"/>
  <c r="BQ47" i="1"/>
  <c r="BR47" i="1"/>
  <c r="BS47" i="1"/>
  <c r="BT47" i="1"/>
  <c r="BU47" i="1"/>
  <c r="BV47" i="1"/>
  <c r="BW47" i="1"/>
  <c r="BX47" i="1"/>
  <c r="BY47" i="1"/>
  <c r="BZ47" i="1"/>
  <c r="CA47" i="1"/>
  <c r="CB47" i="1"/>
  <c r="CC47" i="1"/>
  <c r="CD47" i="1"/>
  <c r="CE47" i="1"/>
  <c r="CF47" i="1"/>
  <c r="CG47" i="1"/>
  <c r="CH47" i="1"/>
  <c r="CI47" i="1"/>
  <c r="CJ47" i="1"/>
  <c r="CK47" i="1"/>
  <c r="CL47" i="1"/>
  <c r="CM47" i="1"/>
  <c r="CN47" i="1"/>
  <c r="CO47" i="1"/>
  <c r="CP47" i="1"/>
  <c r="CQ47" i="1"/>
  <c r="CR47" i="1"/>
  <c r="CS47" i="1"/>
  <c r="CT47" i="1"/>
  <c r="CU47" i="1"/>
  <c r="CV47" i="1"/>
  <c r="CW47" i="1"/>
  <c r="CX47" i="1"/>
  <c r="D47" i="1"/>
  <c r="C47" i="1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3" i="2"/>
  <c r="B2" i="2"/>
  <c r="CY3" i="1"/>
  <c r="CY4" i="1"/>
  <c r="CY5" i="1"/>
  <c r="CY6" i="1"/>
  <c r="CY7" i="1"/>
  <c r="CY8" i="1"/>
  <c r="CY9" i="1"/>
  <c r="CY10" i="1"/>
  <c r="CY11" i="1"/>
  <c r="CY12" i="1"/>
  <c r="CY13" i="1"/>
  <c r="CY14" i="1"/>
  <c r="CY15" i="1"/>
  <c r="CY16" i="1"/>
  <c r="CY17" i="1"/>
  <c r="CY18" i="1"/>
  <c r="CY19" i="1"/>
  <c r="CY20" i="1"/>
  <c r="CY21" i="1"/>
  <c r="CY22" i="1"/>
  <c r="CY23" i="1"/>
  <c r="CY24" i="1"/>
  <c r="CY25" i="1"/>
  <c r="CY26" i="1"/>
  <c r="CY27" i="1"/>
  <c r="CY28" i="1"/>
  <c r="CY29" i="1"/>
  <c r="CY30" i="1"/>
  <c r="CY31" i="1"/>
  <c r="CY32" i="1"/>
  <c r="CY33" i="1"/>
  <c r="CY34" i="1"/>
  <c r="CY35" i="1"/>
  <c r="CY36" i="1"/>
  <c r="CY37" i="1"/>
  <c r="CY38" i="1"/>
  <c r="CY39" i="1"/>
  <c r="CY40" i="1"/>
  <c r="CY41" i="1"/>
  <c r="CY42" i="1"/>
  <c r="CY43" i="1"/>
  <c r="CY44" i="1"/>
  <c r="CY45" i="1"/>
  <c r="CY46" i="1"/>
  <c r="CY2" i="1"/>
  <c r="CY47" i="1" l="1"/>
  <c r="CX2" i="4"/>
  <c r="B47" i="2"/>
</calcChain>
</file>

<file path=xl/sharedStrings.xml><?xml version="1.0" encoding="utf-8"?>
<sst xmlns="http://schemas.openxmlformats.org/spreadsheetml/2006/main" count="772" uniqueCount="747">
  <si>
    <t>√4 – 1</t>
  </si>
  <si>
    <t>√9 – 1</t>
  </si>
  <si>
    <t>√9 + 1</t>
  </si>
  <si>
    <t>(√9)! – 1</t>
  </si>
  <si>
    <t>(√9)! + 1</t>
  </si>
  <si>
    <t>√(3! – 2)</t>
  </si>
  <si>
    <t>3! – 2</t>
  </si>
  <si>
    <t>·5 × 2</t>
  </si>
  <si>
    <t>√25</t>
  </si>
  <si>
    <r>
      <t>√7</t>
    </r>
    <r>
      <rPr>
        <vertAlign val="superscript"/>
        <sz val="14"/>
        <color rgb="FF0070C0"/>
        <rFont val="Times New Roman"/>
        <family val="1"/>
      </rPr>
      <t>2</t>
    </r>
  </si>
  <si>
    <r>
      <t>√8</t>
    </r>
    <r>
      <rPr>
        <vertAlign val="superscript"/>
        <sz val="14"/>
        <color rgb="FF0070C0"/>
        <rFont val="Times New Roman"/>
        <family val="1"/>
      </rPr>
      <t>2</t>
    </r>
  </si>
  <si>
    <t>√9 – 2</t>
  </si>
  <si>
    <t>2 + √9</t>
  </si>
  <si>
    <t>2 × √9</t>
  </si>
  <si>
    <r>
      <t>2</t>
    </r>
    <r>
      <rPr>
        <vertAlign val="superscript"/>
        <sz val="14"/>
        <color rgb="FF0070C0"/>
        <rFont val="Times New Roman"/>
        <family val="1"/>
      </rPr>
      <t>√9</t>
    </r>
  </si>
  <si>
    <r>
      <t>√9</t>
    </r>
    <r>
      <rPr>
        <vertAlign val="superscript"/>
        <sz val="14"/>
        <color rgb="FF0070C0"/>
        <rFont val="Times New Roman"/>
        <family val="1"/>
      </rPr>
      <t>2</t>
    </r>
  </si>
  <si>
    <t>3</t>
  </si>
  <si>
    <t>4</t>
  </si>
  <si>
    <t>5</t>
  </si>
  <si>
    <t>6</t>
  </si>
  <si>
    <t>7</t>
  </si>
  <si>
    <t>8</t>
  </si>
  <si>
    <t>9</t>
  </si>
  <si>
    <t>11</t>
  </si>
  <si>
    <t>22</t>
  </si>
  <si>
    <t>33</t>
  </si>
  <si>
    <t>12</t>
  </si>
  <si>
    <t>13</t>
  </si>
  <si>
    <t>14</t>
  </si>
  <si>
    <t>15</t>
  </si>
  <si>
    <t>16</t>
  </si>
  <si>
    <t>17</t>
  </si>
  <si>
    <t>18</t>
  </si>
  <si>
    <t>19</t>
  </si>
  <si>
    <t>23</t>
  </si>
  <si>
    <t>24</t>
  </si>
  <si>
    <t>25</t>
  </si>
  <si>
    <t>26</t>
  </si>
  <si>
    <t>27</t>
  </si>
  <si>
    <t>28</t>
  </si>
  <si>
    <t>29</t>
  </si>
  <si>
    <t>3! + 3!</t>
  </si>
  <si>
    <t>4 – 3</t>
  </si>
  <si>
    <t>4 + 3!</t>
  </si>
  <si>
    <r>
      <t>3</t>
    </r>
    <r>
      <rPr>
        <vertAlign val="superscript"/>
        <sz val="14"/>
        <color rgb="FF0070C0"/>
        <rFont val="Times New Roman"/>
        <family val="1"/>
      </rPr>
      <t>√4</t>
    </r>
  </si>
  <si>
    <r>
      <t>√4</t>
    </r>
    <r>
      <rPr>
        <vertAlign val="superscript"/>
        <sz val="14"/>
        <color rgb="FF0070C0"/>
        <rFont val="Times New Roman"/>
        <family val="1"/>
      </rPr>
      <t>3</t>
    </r>
  </si>
  <si>
    <t>3 + √4</t>
  </si>
  <si>
    <t>3! – √4</t>
  </si>
  <si>
    <r>
      <t>3</t>
    </r>
    <r>
      <rPr>
        <vertAlign val="superscript"/>
        <sz val="14"/>
        <color rgb="FF0070C0"/>
        <rFont val="Times New Roman"/>
        <family val="1"/>
      </rPr>
      <t>4</t>
    </r>
  </si>
  <si>
    <t>i</t>
  </si>
  <si>
    <t>j</t>
  </si>
  <si>
    <t>5 + 3!</t>
  </si>
  <si>
    <t>3! – 5</t>
  </si>
  <si>
    <t>5 – 3</t>
  </si>
  <si>
    <r>
      <rPr>
        <vertAlign val="superscript"/>
        <sz val="14"/>
        <color rgb="FF0070C0"/>
        <rFont val="Times New Roman"/>
        <family val="1"/>
      </rPr>
      <t>·5</t>
    </r>
    <r>
      <rPr>
        <sz val="14"/>
        <color rgb="FF0070C0"/>
        <rFont val="Times New Roman"/>
        <family val="1"/>
      </rPr>
      <t>√3</t>
    </r>
  </si>
  <si>
    <r>
      <t>1</t>
    </r>
    <r>
      <rPr>
        <vertAlign val="superscript"/>
        <sz val="14"/>
        <color rgb="FF0070C0"/>
        <rFont val="Times New Roman"/>
        <family val="1"/>
      </rPr>
      <t>5</t>
    </r>
  </si>
  <si>
    <r>
      <t>1</t>
    </r>
    <r>
      <rPr>
        <vertAlign val="superscript"/>
        <sz val="14"/>
        <color rgb="FF0070C0"/>
        <rFont val="Times New Roman"/>
        <family val="1"/>
      </rPr>
      <t>7</t>
    </r>
  </si>
  <si>
    <t>7 + 3!</t>
  </si>
  <si>
    <r>
      <rPr>
        <vertAlign val="superscript"/>
        <sz val="14"/>
        <color rgb="FF0070C0"/>
        <rFont val="Times New Roman"/>
        <family val="1"/>
      </rPr>
      <t>3</t>
    </r>
    <r>
      <rPr>
        <sz val="14"/>
        <color rgb="FF0070C0"/>
        <rFont val="Times New Roman"/>
        <family val="1"/>
      </rPr>
      <t>√8</t>
    </r>
  </si>
  <si>
    <t>8 + 3!</t>
  </si>
  <si>
    <t>8 × 3</t>
  </si>
  <si>
    <t>9 + 3!</t>
  </si>
  <si>
    <t>9 – 3</t>
  </si>
  <si>
    <t>3 × √9</t>
  </si>
  <si>
    <t>4 + √4</t>
  </si>
  <si>
    <t>52</t>
  </si>
  <si>
    <t>55</t>
  </si>
  <si>
    <t>8 × ·5</t>
  </si>
  <si>
    <t>√(8 × ·5)</t>
  </si>
  <si>
    <t>8 – 5</t>
  </si>
  <si>
    <t>8 + 5</t>
  </si>
  <si>
    <t>(8 – 5)!</t>
  </si>
  <si>
    <r>
      <t>√√√5</t>
    </r>
    <r>
      <rPr>
        <vertAlign val="superscript"/>
        <sz val="14"/>
        <color rgb="FF0070C0"/>
        <rFont val="Times New Roman"/>
        <family val="1"/>
      </rPr>
      <t>8</t>
    </r>
  </si>
  <si>
    <t>(8 × ·5)!</t>
  </si>
  <si>
    <r>
      <t>√√5</t>
    </r>
    <r>
      <rPr>
        <vertAlign val="superscript"/>
        <sz val="14"/>
        <color rgb="FF0070C0"/>
        <rFont val="Times New Roman"/>
        <family val="1"/>
      </rPr>
      <t>8</t>
    </r>
  </si>
  <si>
    <t>5 × 8</t>
  </si>
  <si>
    <t>5 × 5</t>
  </si>
  <si>
    <t>58</t>
  </si>
  <si>
    <r>
      <rPr>
        <vertAlign val="superscript"/>
        <sz val="14"/>
        <color rgb="FF0070C0"/>
        <rFont val="Times New Roman"/>
        <family val="1"/>
      </rPr>
      <t>·5</t>
    </r>
    <r>
      <rPr>
        <sz val="14"/>
        <color rgb="FF0070C0"/>
        <rFont val="Times New Roman"/>
        <family val="1"/>
      </rPr>
      <t>√8</t>
    </r>
  </si>
  <si>
    <t>85</t>
  </si>
  <si>
    <t>5! × ·8</t>
  </si>
  <si>
    <r>
      <t>·6</t>
    </r>
    <r>
      <rPr>
        <sz val="14"/>
        <color rgb="FF0070C0"/>
        <rFont val="Times New Roman"/>
        <family val="1"/>
      </rPr>
      <t>√8</t>
    </r>
  </si>
  <si>
    <t>8 – 6</t>
  </si>
  <si>
    <t>8 + 6</t>
  </si>
  <si>
    <t>5 + 5</t>
  </si>
  <si>
    <t>6 × 8</t>
  </si>
  <si>
    <t>68</t>
  </si>
  <si>
    <t>86</t>
  </si>
  <si>
    <t>9 – 8</t>
  </si>
  <si>
    <t>9 – 7</t>
  </si>
  <si>
    <t>8 – 7</t>
  </si>
  <si>
    <t>9 – 6</t>
  </si>
  <si>
    <t>9 – 5</t>
  </si>
  <si>
    <t>7 – 5</t>
  </si>
  <si>
    <t>6 – 5</t>
  </si>
  <si>
    <t>8 – 4</t>
  </si>
  <si>
    <t>7 – 4</t>
  </si>
  <si>
    <t>6 – 4</t>
  </si>
  <si>
    <t>5 – 4</t>
  </si>
  <si>
    <t>5 – √4</t>
  </si>
  <si>
    <t>6 – √4</t>
  </si>
  <si>
    <t>8 – √4</t>
  </si>
  <si>
    <t>5 + √4</t>
  </si>
  <si>
    <t>(5 – √4)!</t>
  </si>
  <si>
    <t>5 + 4</t>
  </si>
  <si>
    <t>6 + 4</t>
  </si>
  <si>
    <t>7 + 4</t>
  </si>
  <si>
    <t>8 + 4</t>
  </si>
  <si>
    <t>6 × 4</t>
  </si>
  <si>
    <t>8 × 4</t>
  </si>
  <si>
    <t>5 × √4</t>
  </si>
  <si>
    <t>64</t>
  </si>
  <si>
    <t>74</t>
  </si>
  <si>
    <t>84</t>
  </si>
  <si>
    <t>65</t>
  </si>
  <si>
    <t>75</t>
  </si>
  <si>
    <t>95</t>
  </si>
  <si>
    <t>66</t>
  </si>
  <si>
    <t>76</t>
  </si>
  <si>
    <t>96</t>
  </si>
  <si>
    <t>77</t>
  </si>
  <si>
    <t>87</t>
  </si>
  <si>
    <t>97</t>
  </si>
  <si>
    <t>88</t>
  </si>
  <si>
    <t>98</t>
  </si>
  <si>
    <t>99</t>
  </si>
  <si>
    <t>6 + √4</t>
  </si>
  <si>
    <t>7 + √4</t>
  </si>
  <si>
    <t>8 + √4</t>
  </si>
  <si>
    <t>4! – 6</t>
  </si>
  <si>
    <t>4! + 6</t>
  </si>
  <si>
    <t>94</t>
  </si>
  <si>
    <t>6 × √4</t>
  </si>
  <si>
    <r>
      <t>6</t>
    </r>
    <r>
      <rPr>
        <vertAlign val="superscript"/>
        <sz val="14"/>
        <color rgb="FF0070C0"/>
        <rFont val="Times New Roman"/>
        <family val="1"/>
      </rPr>
      <t>√4</t>
    </r>
  </si>
  <si>
    <t>46</t>
  </si>
  <si>
    <t>(7 – 4)!</t>
  </si>
  <si>
    <t>7 – √4</t>
  </si>
  <si>
    <t>4! – 7</t>
  </si>
  <si>
    <t>4! + 7</t>
  </si>
  <si>
    <t>47</t>
  </si>
  <si>
    <t>48</t>
  </si>
  <si>
    <t>49</t>
  </si>
  <si>
    <t>56</t>
  </si>
  <si>
    <t>57</t>
  </si>
  <si>
    <t>59</t>
  </si>
  <si>
    <t>67</t>
  </si>
  <si>
    <t>69</t>
  </si>
  <si>
    <t>78</t>
  </si>
  <si>
    <t>79</t>
  </si>
  <si>
    <t>89</t>
  </si>
  <si>
    <r>
      <t>√√7</t>
    </r>
    <r>
      <rPr>
        <vertAlign val="superscript"/>
        <sz val="14"/>
        <color rgb="FF0070C0"/>
        <rFont val="Times New Roman"/>
        <family val="1"/>
      </rPr>
      <t>4</t>
    </r>
  </si>
  <si>
    <t xml:space="preserve">4 × 7 </t>
  </si>
  <si>
    <t>7 × √4</t>
  </si>
  <si>
    <t>8 × √4</t>
  </si>
  <si>
    <r>
      <t>√√8</t>
    </r>
    <r>
      <rPr>
        <vertAlign val="superscript"/>
        <sz val="14"/>
        <color rgb="FF0070C0"/>
        <rFont val="Times New Roman"/>
        <family val="1"/>
      </rPr>
      <t>4</t>
    </r>
  </si>
  <si>
    <t>6! ÷ 8</t>
  </si>
  <si>
    <r>
      <t>8</t>
    </r>
    <r>
      <rPr>
        <vertAlign val="superscript"/>
        <sz val="14"/>
        <color rgb="FF0070C0"/>
        <rFont val="Times New Roman"/>
        <family val="1"/>
      </rPr>
      <t>√4</t>
    </r>
  </si>
  <si>
    <t>4 ÷ ·4</t>
  </si>
  <si>
    <t>6 ÷ ·6</t>
  </si>
  <si>
    <t>7 ÷ ·7</t>
  </si>
  <si>
    <t>9 × 4</t>
  </si>
  <si>
    <t>9 – 4</t>
  </si>
  <si>
    <t>7 – 6</t>
  </si>
  <si>
    <t>9 + 5</t>
  </si>
  <si>
    <t>4 + √9</t>
  </si>
  <si>
    <t>6 + √9</t>
  </si>
  <si>
    <t>4 – √9</t>
  </si>
  <si>
    <t>7 + 5</t>
  </si>
  <si>
    <t>6 + 5</t>
  </si>
  <si>
    <t>7 + 6</t>
  </si>
  <si>
    <t>9 + 6</t>
  </si>
  <si>
    <t>6 ÷ ·5</t>
  </si>
  <si>
    <t>5 × 6</t>
  </si>
  <si>
    <t>7 ÷ ·5</t>
  </si>
  <si>
    <t>5 × 7</t>
  </si>
  <si>
    <r>
      <rPr>
        <vertAlign val="superscript"/>
        <sz val="14"/>
        <color rgb="FF0070C0"/>
        <rFont val="Times New Roman"/>
        <family val="1"/>
      </rPr>
      <t>·5</t>
    </r>
    <r>
      <rPr>
        <sz val="14"/>
        <color rgb="FF0070C0"/>
        <rFont val="Times New Roman"/>
        <family val="1"/>
      </rPr>
      <t>√7</t>
    </r>
  </si>
  <si>
    <t>5 – √9</t>
  </si>
  <si>
    <t>(9 – 5)!</t>
  </si>
  <si>
    <t>9 ÷ ·5</t>
  </si>
  <si>
    <t>5 × (√9)!</t>
  </si>
  <si>
    <t>(√9)! – 5</t>
  </si>
  <si>
    <t>(√9)! + 5</t>
  </si>
  <si>
    <t>√9 × 5</t>
  </si>
  <si>
    <t>4 × 4</t>
  </si>
  <si>
    <t>5 × 3</t>
  </si>
  <si>
    <t>3 × 4</t>
  </si>
  <si>
    <t>5 × 2</t>
  </si>
  <si>
    <t>1 + 9</t>
  </si>
  <si>
    <t>3 + 6</t>
  </si>
  <si>
    <t>4 + 9</t>
  </si>
  <si>
    <t>1 + 8</t>
  </si>
  <si>
    <t>3 + 7</t>
  </si>
  <si>
    <t>1 + 7</t>
  </si>
  <si>
    <t>2 + 2</t>
  </si>
  <si>
    <t>2 × 3</t>
  </si>
  <si>
    <t>2 + 4</t>
  </si>
  <si>
    <t>2 × 4</t>
  </si>
  <si>
    <t>5 + 2</t>
  </si>
  <si>
    <t>3 + 2</t>
  </si>
  <si>
    <t>2 + √4</t>
  </si>
  <si>
    <t>5 – 2</t>
  </si>
  <si>
    <t>3 × √4</t>
  </si>
  <si>
    <t>3 + 4</t>
  </si>
  <si>
    <t>6 – 3</t>
  </si>
  <si>
    <t>6 × 6</t>
  </si>
  <si>
    <t>7 × 7</t>
  </si>
  <si>
    <t>8 × 8</t>
  </si>
  <si>
    <t>9 × 9</t>
  </si>
  <si>
    <r>
      <t>√</t>
    </r>
    <r>
      <rPr>
        <vertAlign val="superscript"/>
        <sz val="14"/>
        <color rgb="FF0070C0"/>
        <rFont val="Times New Roman"/>
        <family val="1"/>
      </rPr>
      <t>·5</t>
    </r>
    <r>
      <rPr>
        <sz val="14"/>
        <color rgb="FF0070C0"/>
        <rFont val="Times New Roman"/>
        <family val="1"/>
      </rPr>
      <t>√8</t>
    </r>
  </si>
  <si>
    <t>5! ÷ 2</t>
  </si>
  <si>
    <t>√9 ÷ ·3</t>
  </si>
  <si>
    <t>5 × ·4</t>
  </si>
  <si>
    <t>√4 ÷ ·5</t>
  </si>
  <si>
    <t>4 ÷ ·5</t>
  </si>
  <si>
    <t>·4 + ·6</t>
  </si>
  <si>
    <t>6 ÷ √4</t>
  </si>
  <si>
    <t>6 ÷ ·4</t>
  </si>
  <si>
    <t>8 ÷ 4</t>
  </si>
  <si>
    <t>4! ÷ 8</t>
  </si>
  <si>
    <r>
      <t>√(</t>
    </r>
    <r>
      <rPr>
        <vertAlign val="superscript"/>
        <sz val="14"/>
        <color rgb="FF0070C0"/>
        <rFont val="Times New Roman"/>
        <family val="1"/>
      </rPr>
      <t>–·5</t>
    </r>
    <r>
      <rPr>
        <sz val="14"/>
        <color rgb="FF0070C0"/>
        <rFont val="Times New Roman"/>
        <family val="1"/>
      </rPr>
      <t>√·5)</t>
    </r>
  </si>
  <si>
    <r>
      <rPr>
        <vertAlign val="superscript"/>
        <sz val="14"/>
        <color rgb="FF0070C0"/>
        <rFont val="Times New Roman"/>
        <family val="1"/>
      </rPr>
      <t>–·5</t>
    </r>
    <r>
      <rPr>
        <sz val="14"/>
        <color rgb="FF0070C0"/>
        <rFont val="Times New Roman"/>
        <family val="1"/>
      </rPr>
      <t>√·5</t>
    </r>
  </si>
  <si>
    <t xml:space="preserve">5! × ·5 </t>
  </si>
  <si>
    <t>6 × ·5</t>
  </si>
  <si>
    <t>(6 × ·5)!</t>
  </si>
  <si>
    <t>5! × ·6</t>
  </si>
  <si>
    <t>5! ÷ 8</t>
  </si>
  <si>
    <t>8 ÷ ·5</t>
  </si>
  <si>
    <t>8! ÷ 7!</t>
  </si>
  <si>
    <t>8 ÷ ·8</t>
  </si>
  <si>
    <t>9 ÷ ·9</t>
  </si>
  <si>
    <t>3 ÷ ·3</t>
  </si>
  <si>
    <t>2 ÷ ·2</t>
  </si>
  <si>
    <t>1 ÷ ·1</t>
  </si>
  <si>
    <t>2 ÷ ·5</t>
  </si>
  <si>
    <t>3! ÷ 2</t>
  </si>
  <si>
    <t>1 ÷ ·2</t>
  </si>
  <si>
    <t>2 ÷ √4</t>
  </si>
  <si>
    <t>6 ÷ 3!</t>
  </si>
  <si>
    <t>√9 ÷ 3</t>
  </si>
  <si>
    <t>3! ÷ ·5</t>
  </si>
  <si>
    <t>5 × 3!</t>
  </si>
  <si>
    <t>8 × 3!</t>
  </si>
  <si>
    <t>7 × 6</t>
  </si>
  <si>
    <t>7! ÷ 6!</t>
  </si>
  <si>
    <t>6 × √9</t>
  </si>
  <si>
    <t>5! × ·7</t>
  </si>
  <si>
    <t>6 – 1</t>
  </si>
  <si>
    <t>7 – 1</t>
  </si>
  <si>
    <t>8 – 1</t>
  </si>
  <si>
    <t>8 – 2</t>
  </si>
  <si>
    <t>7 – 3</t>
  </si>
  <si>
    <t>1 + 6</t>
  </si>
  <si>
    <t>2 + 8</t>
  </si>
  <si>
    <t>3 + 3</t>
  </si>
  <si>
    <t>1 + 3!</t>
  </si>
  <si>
    <t>3! – 1</t>
  </si>
  <si>
    <t>6 ÷ 3</t>
  </si>
  <si>
    <t>9 ÷ 3</t>
  </si>
  <si>
    <t>5 – 1</t>
  </si>
  <si>
    <t>8 – 3</t>
  </si>
  <si>
    <t>4 – 1</t>
  </si>
  <si>
    <t>1 + 2</t>
  </si>
  <si>
    <t>1 + 5</t>
  </si>
  <si>
    <t>1 + 1</t>
  </si>
  <si>
    <t>2 – 1</t>
  </si>
  <si>
    <t>3 – 1</t>
  </si>
  <si>
    <t>1 + 4</t>
  </si>
  <si>
    <t>4 ÷ 2</t>
  </si>
  <si>
    <t>3 – 2</t>
  </si>
  <si>
    <t>9 – 1</t>
  </si>
  <si>
    <t>2 ÷ ·4</t>
  </si>
  <si>
    <t>3 ÷ ·5</t>
  </si>
  <si>
    <t>5 + 3</t>
  </si>
  <si>
    <t>3 × 3</t>
  </si>
  <si>
    <t>5 + √9</t>
  </si>
  <si>
    <t>6 + 6</t>
  </si>
  <si>
    <t>9 + 9</t>
  </si>
  <si>
    <t>4 + 4</t>
  </si>
  <si>
    <t>9 – 2</t>
  </si>
  <si>
    <t>3 + 8</t>
  </si>
  <si>
    <t>9 + √9</t>
  </si>
  <si>
    <t>9 – √9</t>
  </si>
  <si>
    <t>9 + (√9)!</t>
  </si>
  <si>
    <t>9 × (√9)!</t>
  </si>
  <si>
    <t>√(7 – 3)</t>
  </si>
  <si>
    <t>(2 + 1)!</t>
  </si>
  <si>
    <t>(1 + √4)!</t>
  </si>
  <si>
    <t>√(5 – 1)</t>
  </si>
  <si>
    <t>(√(8 + 1))!</t>
  </si>
  <si>
    <t>(5 – 2)!</t>
  </si>
  <si>
    <t>(7 – 3)!</t>
  </si>
  <si>
    <t>√(6 – 2)</t>
  </si>
  <si>
    <t>6 – 2</t>
  </si>
  <si>
    <t>7 – 2</t>
  </si>
  <si>
    <t>√(7 + 2)</t>
  </si>
  <si>
    <t>(√(7 + 2))!</t>
  </si>
  <si>
    <t>3 × 3!</t>
  </si>
  <si>
    <t>√(2 + 2)</t>
  </si>
  <si>
    <t>3! ÷ 3</t>
  </si>
  <si>
    <t>√(5 × 5)</t>
  </si>
  <si>
    <t>3! ÷ ·1</t>
  </si>
  <si>
    <t>3!! × ·1</t>
  </si>
  <si>
    <t>6 ÷ 2</t>
  </si>
  <si>
    <t>8 – √9</t>
  </si>
  <si>
    <t>8 + √9</t>
  </si>
  <si>
    <t>8 + 9</t>
  </si>
  <si>
    <t>8 – (√9)!</t>
  </si>
  <si>
    <t>7 + √9</t>
  </si>
  <si>
    <t>7 + 9</t>
  </si>
  <si>
    <t>7 – √9</t>
  </si>
  <si>
    <t>7 × √9</t>
  </si>
  <si>
    <t>7 × 9</t>
  </si>
  <si>
    <t>8 + (√9)!</t>
  </si>
  <si>
    <t>8 × (√9)!</t>
  </si>
  <si>
    <t>7! ÷ 5!</t>
  </si>
  <si>
    <t>6 ÷ √9</t>
  </si>
  <si>
    <t>8 × √9</t>
  </si>
  <si>
    <t>√(8 + 8)</t>
  </si>
  <si>
    <t>√√(8 + 8)</t>
  </si>
  <si>
    <t>8 + 8</t>
  </si>
  <si>
    <t>(√(8 + 8))!</t>
  </si>
  <si>
    <t>8 + 7</t>
  </si>
  <si>
    <t>7 × 8</t>
  </si>
  <si>
    <r>
      <t>√√√7</t>
    </r>
    <r>
      <rPr>
        <vertAlign val="superscript"/>
        <sz val="14"/>
        <color rgb="FF0070C0"/>
        <rFont val="Times New Roman"/>
        <family val="1"/>
      </rPr>
      <t>8</t>
    </r>
  </si>
  <si>
    <r>
      <t>√√√6</t>
    </r>
    <r>
      <rPr>
        <vertAlign val="superscript"/>
        <sz val="14"/>
        <color rgb="FF0070C0"/>
        <rFont val="Times New Roman"/>
        <family val="1"/>
      </rPr>
      <t>8</t>
    </r>
  </si>
  <si>
    <r>
      <t>√√7</t>
    </r>
    <r>
      <rPr>
        <vertAlign val="superscript"/>
        <sz val="14"/>
        <color rgb="FF0070C0"/>
        <rFont val="Times New Roman"/>
        <family val="1"/>
      </rPr>
      <t>8</t>
    </r>
  </si>
  <si>
    <t>7 + 7</t>
  </si>
  <si>
    <t>√(7 × 7)</t>
  </si>
  <si>
    <t>6 ÷ (√9)!</t>
  </si>
  <si>
    <t>(9 – 6)!</t>
  </si>
  <si>
    <t>6! ÷ 9</t>
  </si>
  <si>
    <t>2 + 9</t>
  </si>
  <si>
    <t>2 × 9</t>
  </si>
  <si>
    <r>
      <t>9</t>
    </r>
    <r>
      <rPr>
        <vertAlign val="superscript"/>
        <sz val="14"/>
        <color rgb="FF0070C0"/>
        <rFont val="Times New Roman"/>
        <family val="1"/>
      </rPr>
      <t>2</t>
    </r>
  </si>
  <si>
    <r>
      <t>√√·1</t>
    </r>
    <r>
      <rPr>
        <vertAlign val="superscript"/>
        <sz val="14"/>
        <color rgb="FF0070C0"/>
        <rFont val="Times New Roman"/>
        <family val="1"/>
      </rPr>
      <t>–8</t>
    </r>
  </si>
  <si>
    <r>
      <rPr>
        <vertAlign val="superscript"/>
        <sz val="14"/>
        <color rgb="FF0070C0"/>
        <rFont val="Times New Roman"/>
        <family val="1"/>
      </rPr>
      <t>·5</t>
    </r>
    <r>
      <rPr>
        <sz val="14"/>
        <color rgb="FF0070C0"/>
        <rFont val="Times New Roman"/>
        <family val="1"/>
      </rPr>
      <t>√9</t>
    </r>
  </si>
  <si>
    <r>
      <rPr>
        <vertAlign val="superscript"/>
        <sz val="14"/>
        <color rgb="FF0070C0"/>
        <rFont val="Times New Roman"/>
        <family val="1"/>
      </rPr>
      <t>·5</t>
    </r>
    <r>
      <rPr>
        <sz val="14"/>
        <color rgb="FF0070C0"/>
        <rFont val="Times New Roman"/>
        <family val="1"/>
      </rPr>
      <t>√6</t>
    </r>
  </si>
  <si>
    <r>
      <rPr>
        <vertAlign val="superscript"/>
        <sz val="14"/>
        <color rgb="FF0070C0"/>
        <rFont val="Times New Roman"/>
        <family val="1"/>
      </rPr>
      <t>·5</t>
    </r>
    <r>
      <rPr>
        <sz val="14"/>
        <color rgb="FF0070C0"/>
        <rFont val="Times New Roman"/>
        <family val="1"/>
      </rPr>
      <t>√4</t>
    </r>
  </si>
  <si>
    <r>
      <t>3</t>
    </r>
    <r>
      <rPr>
        <vertAlign val="superscript"/>
        <sz val="14"/>
        <color rgb="FF0070C0"/>
        <rFont val="Times New Roman"/>
        <family val="1"/>
      </rPr>
      <t>2</t>
    </r>
  </si>
  <si>
    <t>7 + 2</t>
  </si>
  <si>
    <t>6 × 3</t>
  </si>
  <si>
    <r>
      <t>√·1</t>
    </r>
    <r>
      <rPr>
        <vertAlign val="superscript"/>
        <sz val="14"/>
        <color rgb="FF0070C0"/>
        <rFont val="Times New Roman"/>
        <family val="1"/>
      </rPr>
      <t>–4</t>
    </r>
  </si>
  <si>
    <t>√4 ÷ ·2</t>
  </si>
  <si>
    <t>3 ÷ ·6</t>
  </si>
  <si>
    <t>3! ÷ ·6</t>
  </si>
  <si>
    <t>6 + 3!</t>
  </si>
  <si>
    <t>6 ÷ ·3</t>
  </si>
  <si>
    <t>6 + (√9)!</t>
  </si>
  <si>
    <r>
      <t>√√√3</t>
    </r>
    <r>
      <rPr>
        <vertAlign val="superscript"/>
        <sz val="14"/>
        <color rgb="FF0070C0"/>
        <rFont val="Times New Roman"/>
        <family val="1"/>
      </rPr>
      <t>8</t>
    </r>
  </si>
  <si>
    <r>
      <t>(√√√3</t>
    </r>
    <r>
      <rPr>
        <vertAlign val="superscript"/>
        <sz val="14"/>
        <color rgb="FF0070C0"/>
        <rFont val="Times New Roman"/>
        <family val="1"/>
      </rPr>
      <t>8</t>
    </r>
    <r>
      <rPr>
        <sz val="14"/>
        <color rgb="FF0070C0"/>
        <rFont val="Times New Roman"/>
        <family val="1"/>
      </rPr>
      <t>)!</t>
    </r>
  </si>
  <si>
    <t>3!! ÷ 8</t>
  </si>
  <si>
    <t>2 ÷ ·1</t>
  </si>
  <si>
    <t>6 ÷ ·1</t>
  </si>
  <si>
    <t>4 ÷ ·1</t>
  </si>
  <si>
    <t>√4 ÷ ·1</t>
  </si>
  <si>
    <t>4 × √9</t>
  </si>
  <si>
    <t>√4 × √9</t>
  </si>
  <si>
    <t>9! ÷ 7!</t>
  </si>
  <si>
    <r>
      <t>√4</t>
    </r>
    <r>
      <rPr>
        <vertAlign val="superscript"/>
        <sz val="14"/>
        <color rgb="FF0070C0"/>
        <rFont val="Times New Roman"/>
        <family val="1"/>
      </rPr>
      <t>√9</t>
    </r>
  </si>
  <si>
    <r>
      <t>√√9</t>
    </r>
    <r>
      <rPr>
        <vertAlign val="superscript"/>
        <sz val="14"/>
        <color rgb="FF0070C0"/>
        <rFont val="Times New Roman"/>
        <family val="1"/>
      </rPr>
      <t>4</t>
    </r>
  </si>
  <si>
    <t>(√9)! – 4</t>
  </si>
  <si>
    <t>(√9)! + 4</t>
  </si>
  <si>
    <t>(6 – 2)!</t>
  </si>
  <si>
    <t>6 × 2</t>
  </si>
  <si>
    <r>
      <t>2</t>
    </r>
    <r>
      <rPr>
        <vertAlign val="superscript"/>
        <sz val="14"/>
        <color rgb="FF0070C0"/>
        <rFont val="Times New Roman"/>
        <family val="1"/>
      </rPr>
      <t>6</t>
    </r>
  </si>
  <si>
    <t>7! ÷ 3!!</t>
  </si>
  <si>
    <r>
      <t>√3</t>
    </r>
    <r>
      <rPr>
        <vertAlign val="superscript"/>
        <sz val="14"/>
        <color rgb="FF0070C0"/>
        <rFont val="Times New Roman"/>
        <family val="1"/>
      </rPr>
      <t>8</t>
    </r>
  </si>
  <si>
    <t>(3+1)!</t>
  </si>
  <si>
    <t>1,1</t>
  </si>
  <si>
    <t>1,2</t>
  </si>
  <si>
    <t>1,3</t>
  </si>
  <si>
    <t>1,4</t>
  </si>
  <si>
    <t>1,5</t>
  </si>
  <si>
    <t>1,6</t>
  </si>
  <si>
    <t>1,7</t>
  </si>
  <si>
    <t>1,8</t>
  </si>
  <si>
    <t>1,9</t>
  </si>
  <si>
    <t>2,2</t>
  </si>
  <si>
    <t>2,3</t>
  </si>
  <si>
    <t>2,4</t>
  </si>
  <si>
    <t>2,5</t>
  </si>
  <si>
    <t>2,6</t>
  </si>
  <si>
    <t>2,7</t>
  </si>
  <si>
    <t>2,8</t>
  </si>
  <si>
    <t>2,9</t>
  </si>
  <si>
    <t>3,3</t>
  </si>
  <si>
    <t>3,4</t>
  </si>
  <si>
    <t>3,5</t>
  </si>
  <si>
    <t>3,6</t>
  </si>
  <si>
    <t>3,7</t>
  </si>
  <si>
    <t>3,8</t>
  </si>
  <si>
    <t>3,9</t>
  </si>
  <si>
    <t>4,4</t>
  </si>
  <si>
    <t>4,5</t>
  </si>
  <si>
    <t>4,6</t>
  </si>
  <si>
    <t>4,7</t>
  </si>
  <si>
    <t>4,8</t>
  </si>
  <si>
    <t>4,9</t>
  </si>
  <si>
    <t>5,5</t>
  </si>
  <si>
    <t>5,6</t>
  </si>
  <si>
    <t>5,7</t>
  </si>
  <si>
    <t>5,8</t>
  </si>
  <si>
    <t>5,9</t>
  </si>
  <si>
    <t>6,6</t>
  </si>
  <si>
    <t>6,7</t>
  </si>
  <si>
    <t>6,8</t>
  </si>
  <si>
    <t>6,9</t>
  </si>
  <si>
    <t>7,7</t>
  </si>
  <si>
    <t>7,8</t>
  </si>
  <si>
    <t>7,9</t>
  </si>
  <si>
    <t>8,8</t>
  </si>
  <si>
    <t>8,9</t>
  </si>
  <si>
    <t>9,9</t>
  </si>
  <si>
    <t>Pair</t>
  </si>
  <si>
    <t>Fertility</t>
  </si>
  <si>
    <t>5 ÷ ·1</t>
  </si>
  <si>
    <t>3 ÷ ·1</t>
  </si>
  <si>
    <t>7 ÷ ·1</t>
  </si>
  <si>
    <t>8 ÷ ·1</t>
  </si>
  <si>
    <t>9 ÷ ·1</t>
  </si>
  <si>
    <t>4! – 5</t>
  </si>
  <si>
    <t>4! + 5</t>
  </si>
  <si>
    <t>5! ÷ 4</t>
  </si>
  <si>
    <t>5! ÷ √4</t>
  </si>
  <si>
    <r>
      <t>5</t>
    </r>
    <r>
      <rPr>
        <vertAlign val="superscript"/>
        <sz val="14"/>
        <color rgb="FF0070C0"/>
        <rFont val="Times New Roman"/>
        <family val="1"/>
      </rPr>
      <t>√4</t>
    </r>
  </si>
  <si>
    <t>5! – 4!</t>
  </si>
  <si>
    <r>
      <t>√4</t>
    </r>
    <r>
      <rPr>
        <vertAlign val="superscript"/>
        <sz val="14"/>
        <color rgb="FF0070C0"/>
        <rFont val="Times New Roman"/>
        <family val="1"/>
      </rPr>
      <t>5</t>
    </r>
  </si>
  <si>
    <t>3 ÷ ·2</t>
  </si>
  <si>
    <t>2 × 3!</t>
  </si>
  <si>
    <r>
      <t>2</t>
    </r>
    <r>
      <rPr>
        <vertAlign val="superscript"/>
        <sz val="14"/>
        <color rgb="FF0070C0"/>
        <rFont val="Times New Roman"/>
        <family val="1"/>
      </rPr>
      <t>3!</t>
    </r>
  </si>
  <si>
    <r>
      <t>2</t>
    </r>
    <r>
      <rPr>
        <vertAlign val="superscript"/>
        <sz val="14"/>
        <color rgb="FF0070C0"/>
        <rFont val="Times New Roman"/>
        <family val="1"/>
      </rPr>
      <t>3</t>
    </r>
  </si>
  <si>
    <t>3!! ÷ 9</t>
  </si>
  <si>
    <t>6! × ·1</t>
  </si>
  <si>
    <t>(√9)! ÷ ·6</t>
  </si>
  <si>
    <t>5! ÷ 6</t>
  </si>
  <si>
    <r>
      <t>√√9</t>
    </r>
    <r>
      <rPr>
        <vertAlign val="superscript"/>
        <sz val="14"/>
        <color rgb="FF0070C0"/>
        <rFont val="Times New Roman"/>
        <family val="1"/>
      </rPr>
      <t>6</t>
    </r>
  </si>
  <si>
    <t>(7 – √9)!</t>
  </si>
  <si>
    <t>(8 – 4)!</t>
  </si>
  <si>
    <t>5! ÷ 3</t>
  </si>
  <si>
    <r>
      <t>5! × ·</t>
    </r>
    <r>
      <rPr>
        <sz val="14"/>
        <color rgb="FF0070C0"/>
        <rFont val="Times New Roman"/>
        <family val="1"/>
      </rPr>
      <t>3</t>
    </r>
  </si>
  <si>
    <t>3! × ·5</t>
  </si>
  <si>
    <t>5! ÷ 3!</t>
  </si>
  <si>
    <t>4! × 1</t>
  </si>
  <si>
    <t>4! + 1</t>
  </si>
  <si>
    <t>4! – 1</t>
  </si>
  <si>
    <r>
      <t>4</t>
    </r>
    <r>
      <rPr>
        <vertAlign val="superscript"/>
        <sz val="14"/>
        <color rgb="FF0070C0"/>
        <rFont val="Times New Roman"/>
        <family val="1"/>
      </rPr>
      <t>3</t>
    </r>
  </si>
  <si>
    <t>3! + 4!</t>
  </si>
  <si>
    <t>4! + 3</t>
  </si>
  <si>
    <t>4! – 3</t>
  </si>
  <si>
    <t>4! + 2</t>
  </si>
  <si>
    <t>4! + 4</t>
  </si>
  <si>
    <t>4! – 2</t>
  </si>
  <si>
    <t>4! – 4</t>
  </si>
  <si>
    <t>4! × 2</t>
  </si>
  <si>
    <r>
      <t>√√2</t>
    </r>
    <r>
      <rPr>
        <vertAlign val="superscript"/>
        <sz val="14"/>
        <color rgb="FF0070C0"/>
        <rFont val="Times New Roman"/>
        <family val="1"/>
      </rPr>
      <t>4!</t>
    </r>
  </si>
  <si>
    <t>4! – √4</t>
  </si>
  <si>
    <t>4! + √4</t>
  </si>
  <si>
    <r>
      <t>√</t>
    </r>
    <r>
      <rPr>
        <vertAlign val="superscript"/>
        <sz val="14"/>
        <color rgb="FF0070C0"/>
        <rFont val="Times New Roman"/>
        <family val="1"/>
      </rPr>
      <t>·5</t>
    </r>
    <r>
      <rPr>
        <sz val="14"/>
        <color rgb="FF0070C0"/>
        <rFont val="Times New Roman"/>
        <family val="1"/>
      </rPr>
      <t>√9</t>
    </r>
  </si>
  <si>
    <t>5! ÷ √9</t>
  </si>
  <si>
    <t>5! ÷ (√9)!</t>
  </si>
  <si>
    <t>(√9)! ÷ ·5</t>
  </si>
  <si>
    <t>5 × 9</t>
  </si>
  <si>
    <t>6 × (√9)!</t>
  </si>
  <si>
    <r>
      <rPr>
        <vertAlign val="superscript"/>
        <sz val="14"/>
        <color rgb="FF0070C0"/>
        <rFont val="Times New Roman"/>
        <family val="1"/>
      </rPr>
      <t>·5</t>
    </r>
    <r>
      <rPr>
        <sz val="14"/>
        <color rgb="FF0070C0"/>
        <rFont val="Times New Roman"/>
        <family val="1"/>
      </rPr>
      <t>√((√9)!)</t>
    </r>
  </si>
  <si>
    <t>(√9)! – 2</t>
  </si>
  <si>
    <t>2 × (√9)!</t>
  </si>
  <si>
    <t>((√9)! – 2)!</t>
  </si>
  <si>
    <r>
      <t>((√9)!)</t>
    </r>
    <r>
      <rPr>
        <vertAlign val="superscript"/>
        <sz val="14"/>
        <color rgb="FF0070C0"/>
        <rFont val="Times New Roman"/>
        <family val="1"/>
      </rPr>
      <t>2</t>
    </r>
  </si>
  <si>
    <r>
      <t>2</t>
    </r>
    <r>
      <rPr>
        <vertAlign val="superscript"/>
        <sz val="14"/>
        <color rgb="FF0070C0"/>
        <rFont val="Times New Roman"/>
        <family val="1"/>
      </rPr>
      <t>(√9)!</t>
    </r>
  </si>
  <si>
    <t>(√9)! ÷ ·1</t>
  </si>
  <si>
    <t>(√9)!! × ·1</t>
  </si>
  <si>
    <t>(√9)! × 4</t>
  </si>
  <si>
    <t>4! + (√9)!</t>
  </si>
  <si>
    <t>7 – (√9)!</t>
  </si>
  <si>
    <t>7 + (√9)!</t>
  </si>
  <si>
    <t>7 × (√9)!</t>
  </si>
  <si>
    <t xml:space="preserve"> (√9)! × (√9)!</t>
  </si>
  <si>
    <t>9 × 6</t>
  </si>
  <si>
    <r>
      <t>(3!)</t>
    </r>
    <r>
      <rPr>
        <vertAlign val="superscript"/>
        <sz val="14"/>
        <color rgb="FF0070C0"/>
        <rFont val="Times New Roman"/>
        <family val="1"/>
      </rPr>
      <t>√4</t>
    </r>
  </si>
  <si>
    <t>√4 ÷ ·4</t>
  </si>
  <si>
    <t>4! × √4</t>
  </si>
  <si>
    <r>
      <t>√√√4</t>
    </r>
    <r>
      <rPr>
        <vertAlign val="superscript"/>
        <sz val="14"/>
        <color rgb="FF0070C0"/>
        <rFont val="Times New Roman"/>
        <family val="1"/>
      </rPr>
      <t>4!</t>
    </r>
  </si>
  <si>
    <t>√4 + 9</t>
  </si>
  <si>
    <t>√4 × 9</t>
  </si>
  <si>
    <r>
      <t>9</t>
    </r>
    <r>
      <rPr>
        <vertAlign val="superscript"/>
        <sz val="14"/>
        <color rgb="FF0070C0"/>
        <rFont val="Times New Roman"/>
        <family val="1"/>
      </rPr>
      <t>√4</t>
    </r>
  </si>
  <si>
    <r>
      <t>√√9</t>
    </r>
    <r>
      <rPr>
        <vertAlign val="superscript"/>
        <sz val="14"/>
        <color rgb="FF0070C0"/>
        <rFont val="Times New Roman"/>
        <family val="1"/>
      </rPr>
      <t>8</t>
    </r>
  </si>
  <si>
    <t>(√9)!! ÷ 8</t>
  </si>
  <si>
    <t>4! – √9</t>
  </si>
  <si>
    <t>4! + √9</t>
  </si>
  <si>
    <t>√9 × 3!</t>
  </si>
  <si>
    <t>6 ÷ ·2</t>
  </si>
  <si>
    <t>4 ÷ ·2</t>
  </si>
  <si>
    <t>7 ÷ ·2</t>
  </si>
  <si>
    <t>8 ÷ ·2</t>
  </si>
  <si>
    <t>9 ÷ ·2</t>
  </si>
  <si>
    <t>4! ÷ ·8</t>
  </si>
  <si>
    <t>4! ÷ ·6</t>
  </si>
  <si>
    <t>4! ÷ ·3</t>
  </si>
  <si>
    <t>5! × ·1</t>
  </si>
  <si>
    <t>(3! – 2)!</t>
  </si>
  <si>
    <t>3! ÷ ·2</t>
  </si>
  <si>
    <t>3! ÷ ·3</t>
  </si>
  <si>
    <t>3! ÷ ·4</t>
  </si>
  <si>
    <t>4! – 3!</t>
  </si>
  <si>
    <t>3! × 4</t>
  </si>
  <si>
    <t>7 × 3!</t>
  </si>
  <si>
    <t>3! × (√9)!</t>
  </si>
  <si>
    <t>9 × 3!</t>
  </si>
  <si>
    <t>Number</t>
  </si>
  <si>
    <t>Ancestry</t>
  </si>
  <si>
    <t>(5 – 1)!</t>
  </si>
  <si>
    <t>(2+2)!</t>
  </si>
  <si>
    <t>2 × 8</t>
  </si>
  <si>
    <r>
      <rPr>
        <vertAlign val="superscript"/>
        <sz val="14"/>
        <color rgb="FF0070C0"/>
        <rFont val="Times New Roman"/>
        <family val="1"/>
      </rPr>
      <t>·4</t>
    </r>
    <r>
      <rPr>
        <sz val="14"/>
        <color rgb="FF0070C0"/>
        <rFont val="Times New Roman"/>
        <family val="1"/>
      </rPr>
      <t>√4</t>
    </r>
  </si>
  <si>
    <r>
      <t>·5</t>
    </r>
    <r>
      <rPr>
        <vertAlign val="superscript"/>
        <sz val="14"/>
        <color rgb="FF0070C0"/>
        <rFont val="Times New Roman"/>
        <family val="1"/>
      </rPr>
      <t>–3!</t>
    </r>
  </si>
  <si>
    <r>
      <t>√√·5</t>
    </r>
    <r>
      <rPr>
        <vertAlign val="superscript"/>
        <sz val="14"/>
        <color rgb="FF0070C0"/>
        <rFont val="Times New Roman"/>
        <family val="1"/>
      </rPr>
      <t>–4!</t>
    </r>
  </si>
  <si>
    <r>
      <t>·5</t>
    </r>
    <r>
      <rPr>
        <vertAlign val="superscript"/>
        <sz val="14"/>
        <color rgb="FF0070C0"/>
        <rFont val="Times New Roman"/>
        <family val="1"/>
      </rPr>
      <t>–6</t>
    </r>
  </si>
  <si>
    <r>
      <t>·5</t>
    </r>
    <r>
      <rPr>
        <vertAlign val="superscript"/>
        <sz val="14"/>
        <color rgb="FF0070C0"/>
        <rFont val="Times New Roman"/>
        <family val="1"/>
      </rPr>
      <t>–(√9)!</t>
    </r>
  </si>
  <si>
    <r>
      <t>√·5</t>
    </r>
    <r>
      <rPr>
        <vertAlign val="superscript"/>
        <sz val="14"/>
        <color rgb="FF0070C0"/>
        <rFont val="Times New Roman"/>
        <family val="1"/>
      </rPr>
      <t>–6</t>
    </r>
  </si>
  <si>
    <t>3 × 4!</t>
  </si>
  <si>
    <t>4 × 4!</t>
  </si>
  <si>
    <t>√9 × 4!</t>
  </si>
  <si>
    <t>8 × 9</t>
  </si>
  <si>
    <r>
      <t>7</t>
    </r>
    <r>
      <rPr>
        <vertAlign val="superscript"/>
        <sz val="14"/>
        <color rgb="FF0070C0"/>
        <rFont val="Times New Roman"/>
        <family val="1"/>
      </rPr>
      <t>√4</t>
    </r>
  </si>
  <si>
    <r>
      <t>7</t>
    </r>
    <r>
      <rPr>
        <vertAlign val="superscript"/>
        <sz val="14"/>
        <color rgb="FF0070C0"/>
        <rFont val="Times New Roman"/>
        <family val="1"/>
      </rPr>
      <t>2</t>
    </r>
  </si>
  <si>
    <t>3! × 3!</t>
  </si>
  <si>
    <t>2 × 7</t>
  </si>
  <si>
    <t>3 × 7</t>
  </si>
  <si>
    <t>3 × 9</t>
  </si>
  <si>
    <t>4 × 5</t>
  </si>
  <si>
    <t>3 + 9</t>
  </si>
  <si>
    <t>√9 ÷ ·2</t>
  </si>
  <si>
    <t>√9 ÷ ·1</t>
  </si>
  <si>
    <t>(√9)! ÷ ·2</t>
  </si>
  <si>
    <r>
      <t>√√6</t>
    </r>
    <r>
      <rPr>
        <vertAlign val="superscript"/>
        <sz val="14"/>
        <color rgb="FF0070C0"/>
        <rFont val="Times New Roman"/>
        <family val="1"/>
      </rPr>
      <t>8</t>
    </r>
  </si>
  <si>
    <r>
      <t>√√3</t>
    </r>
    <r>
      <rPr>
        <vertAlign val="superscript"/>
        <sz val="14"/>
        <color rgb="FF0070C0"/>
        <rFont val="Times New Roman"/>
        <family val="1"/>
      </rPr>
      <t>8</t>
    </r>
  </si>
  <si>
    <r>
      <t>4</t>
    </r>
    <r>
      <rPr>
        <vertAlign val="superscript"/>
        <sz val="14"/>
        <color rgb="FF0070C0"/>
        <rFont val="Times New Roman"/>
        <family val="1"/>
      </rPr>
      <t>√9</t>
    </r>
  </si>
  <si>
    <t>8! ÷ 3!!</t>
  </si>
  <si>
    <t>8! ÷ 6!</t>
  </si>
  <si>
    <t>4! ÷ √4</t>
  </si>
  <si>
    <r>
      <t>·2</t>
    </r>
    <r>
      <rPr>
        <vertAlign val="superscript"/>
        <sz val="14"/>
        <color rgb="FF0070C0"/>
        <rFont val="Times New Roman"/>
        <family val="1"/>
      </rPr>
      <t>–2</t>
    </r>
  </si>
  <si>
    <t>(√9 + 1)!</t>
  </si>
  <si>
    <r>
      <rPr>
        <vertAlign val="superscript"/>
        <sz val="14"/>
        <color rgb="FF0070C0"/>
        <rFont val="Times New Roman"/>
        <family val="1"/>
      </rPr>
      <t>–·5</t>
    </r>
    <r>
      <rPr>
        <sz val="14"/>
        <color rgb="FF0070C0"/>
        <rFont val="Times New Roman"/>
        <family val="1"/>
      </rPr>
      <t>√·1</t>
    </r>
  </si>
  <si>
    <t>5! × ·4</t>
  </si>
  <si>
    <t>√(5! + 1)</t>
  </si>
  <si>
    <t>√16</t>
  </si>
  <si>
    <r>
      <t>√·2</t>
    </r>
    <r>
      <rPr>
        <vertAlign val="superscript"/>
        <sz val="14"/>
        <color rgb="FF0070C0"/>
        <rFont val="Times New Roman"/>
        <family val="1"/>
      </rPr>
      <t>–2</t>
    </r>
  </si>
  <si>
    <r>
      <t>√·1</t>
    </r>
    <r>
      <rPr>
        <vertAlign val="superscript"/>
        <sz val="14"/>
        <color rgb="FF0070C0"/>
        <rFont val="Times New Roman"/>
        <family val="1"/>
      </rPr>
      <t>–2</t>
    </r>
  </si>
  <si>
    <r>
      <t>√√√·1</t>
    </r>
    <r>
      <rPr>
        <vertAlign val="superscript"/>
        <sz val="14"/>
        <color rgb="FF0070C0"/>
        <rFont val="Times New Roman"/>
        <family val="1"/>
      </rPr>
      <t>–8</t>
    </r>
  </si>
  <si>
    <r>
      <t>·2</t>
    </r>
    <r>
      <rPr>
        <vertAlign val="superscript"/>
        <sz val="14"/>
        <color rgb="FF0070C0"/>
        <rFont val="Times New Roman"/>
        <family val="1"/>
      </rPr>
      <t>–√4</t>
    </r>
  </si>
  <si>
    <t>(√9)! ÷ ·3</t>
  </si>
  <si>
    <t>(√9)!! ÷ 9</t>
  </si>
  <si>
    <r>
      <t>√√(3!)</t>
    </r>
    <r>
      <rPr>
        <vertAlign val="superscript"/>
        <sz val="14"/>
        <color rgb="FF0070C0"/>
        <rFont val="Times New Roman"/>
        <family val="1"/>
      </rPr>
      <t>8</t>
    </r>
  </si>
  <si>
    <t>4! ÷ 2</t>
  </si>
  <si>
    <t>√(4! + 5!)</t>
  </si>
  <si>
    <r>
      <rPr>
        <vertAlign val="superscript"/>
        <sz val="14"/>
        <color rgb="FF0070C0"/>
        <rFont val="Times New Roman"/>
        <family val="1"/>
      </rPr>
      <t>·2</t>
    </r>
    <r>
      <rPr>
        <sz val="14"/>
        <color rgb="FF0070C0"/>
        <rFont val="Times New Roman"/>
        <family val="1"/>
      </rPr>
      <t>√2</t>
    </r>
  </si>
  <si>
    <t>9 ÷ ·3</t>
  </si>
  <si>
    <t>4 ÷ ·8</t>
  </si>
  <si>
    <t>8 ÷ ·4</t>
  </si>
  <si>
    <t>8! ÷ (√9)!!</t>
  </si>
  <si>
    <t>9 × √9</t>
  </si>
  <si>
    <t>4! + 9</t>
  </si>
  <si>
    <t>4! – 9</t>
  </si>
  <si>
    <t>1 + 3</t>
  </si>
  <si>
    <r>
      <t>√√·2</t>
    </r>
    <r>
      <rPr>
        <vertAlign val="superscript"/>
        <sz val="14"/>
        <color rgb="FF0070C0"/>
        <rFont val="Times New Roman"/>
        <family val="1"/>
      </rPr>
      <t>–8</t>
    </r>
  </si>
  <si>
    <r>
      <t>√√((√9)!)</t>
    </r>
    <r>
      <rPr>
        <vertAlign val="superscript"/>
        <sz val="14"/>
        <color rgb="FF0070C0"/>
        <rFont val="Times New Roman"/>
        <family val="1"/>
      </rPr>
      <t>8</t>
    </r>
  </si>
  <si>
    <r>
      <t>√√√((√9)!)</t>
    </r>
    <r>
      <rPr>
        <vertAlign val="superscript"/>
        <sz val="14"/>
        <color rgb="FF0070C0"/>
        <rFont val="Times New Roman"/>
        <family val="1"/>
      </rPr>
      <t>8</t>
    </r>
  </si>
  <si>
    <t>·3 + ·7</t>
  </si>
  <si>
    <t>(6 ÷ 2)!</t>
  </si>
  <si>
    <t>(√(6 + 3))!</t>
  </si>
  <si>
    <t>√4 + √4</t>
  </si>
  <si>
    <t>√(3! + 3)</t>
  </si>
  <si>
    <t>(1 – 1)!</t>
  </si>
  <si>
    <t>3! ÷ √4</t>
  </si>
  <si>
    <t>·5 + ·5</t>
  </si>
  <si>
    <t>(6 – 6)!</t>
  </si>
  <si>
    <t>(7 – 7)!</t>
  </si>
  <si>
    <t>(8 – 8)!</t>
  </si>
  <si>
    <t>(4 – 4)!</t>
  </si>
  <si>
    <t>(√16)!</t>
  </si>
  <si>
    <t>(√9)! + √9</t>
  </si>
  <si>
    <t>9 − (√9)!</t>
  </si>
  <si>
    <t>3! − 4</t>
  </si>
  <si>
    <r>
      <t>·1</t>
    </r>
    <r>
      <rPr>
        <vertAlign val="superscript"/>
        <sz val="14"/>
        <color theme="1"/>
        <rFont val="Times New Roman"/>
        <family val="1"/>
      </rPr>
      <t>–2</t>
    </r>
  </si>
  <si>
    <r>
      <t>6</t>
    </r>
    <r>
      <rPr>
        <vertAlign val="superscript"/>
        <sz val="14"/>
        <color theme="1"/>
        <rFont val="Times New Roman"/>
        <family val="1"/>
      </rPr>
      <t>2</t>
    </r>
  </si>
  <si>
    <r>
      <t>·5</t>
    </r>
    <r>
      <rPr>
        <vertAlign val="superscript"/>
        <sz val="14"/>
        <color theme="1"/>
        <rFont val="Times New Roman"/>
        <family val="1"/>
      </rPr>
      <t>–5</t>
    </r>
  </si>
  <si>
    <r>
      <t>√√·1</t>
    </r>
    <r>
      <rPr>
        <vertAlign val="superscript"/>
        <sz val="14"/>
        <color theme="1"/>
        <rFont val="Times New Roman"/>
        <family val="1"/>
      </rPr>
      <t>–</t>
    </r>
    <r>
      <rPr>
        <vertAlign val="superscript"/>
        <sz val="14"/>
        <color rgb="FF0070C0"/>
        <rFont val="Times New Roman"/>
        <family val="1"/>
      </rPr>
      <t>4</t>
    </r>
  </si>
  <si>
    <r>
      <t xml:space="preserve">√(8 </t>
    </r>
    <r>
      <rPr>
        <sz val="14"/>
        <color rgb="FF0070C0"/>
        <rFont val="Times New Roman"/>
        <family val="1"/>
      </rPr>
      <t xml:space="preserve">÷ </t>
    </r>
    <r>
      <rPr>
        <sz val="14"/>
        <color rgb="FF0070C0"/>
        <rFont val="Times New Roman"/>
        <family val="1"/>
      </rPr>
      <t>2)</t>
    </r>
  </si>
  <si>
    <r>
      <t xml:space="preserve">4! </t>
    </r>
    <r>
      <rPr>
        <sz val="14"/>
        <color rgb="FF0070C0"/>
        <rFont val="Times New Roman"/>
        <family val="1"/>
      </rPr>
      <t xml:space="preserve">÷ </t>
    </r>
    <r>
      <rPr>
        <sz val="14"/>
        <color rgb="FF0070C0"/>
        <rFont val="Times New Roman"/>
        <family val="1"/>
      </rPr>
      <t>·4</t>
    </r>
  </si>
  <si>
    <r>
      <t xml:space="preserve">4 </t>
    </r>
    <r>
      <rPr>
        <sz val="14"/>
        <color rgb="FF0070C0"/>
        <rFont val="Times New Roman"/>
        <family val="1"/>
      </rPr>
      <t>−</t>
    </r>
    <r>
      <rPr>
        <sz val="14"/>
        <color rgb="FF0070C0"/>
        <rFont val="Times New Roman"/>
        <family val="1"/>
      </rPr>
      <t xml:space="preserve"> √4</t>
    </r>
  </si>
  <si>
    <r>
      <t xml:space="preserve">√(2 </t>
    </r>
    <r>
      <rPr>
        <sz val="14"/>
        <color rgb="FF0070C0"/>
        <rFont val="Times New Roman"/>
        <family val="1"/>
      </rPr>
      <t xml:space="preserve">÷ </t>
    </r>
    <r>
      <rPr>
        <sz val="14"/>
        <color rgb="FF0070C0"/>
        <rFont val="Times New Roman"/>
        <family val="1"/>
      </rPr>
      <t>·5)</t>
    </r>
  </si>
  <si>
    <t>(2 ÷ ·5)!</t>
  </si>
  <si>
    <t>8 ÷ 2</t>
  </si>
  <si>
    <t>(8 ÷ 2)!</t>
  </si>
  <si>
    <t>((√4) ÷ ·5)!</t>
  </si>
  <si>
    <t>(6 ÷ √4)!</t>
  </si>
  <si>
    <t>5! ÷ 5</t>
  </si>
  <si>
    <r>
      <rPr>
        <sz val="14"/>
        <color rgb="FF0070C0"/>
        <rFont val="Times New Roman"/>
        <family val="1"/>
      </rPr>
      <t>√</t>
    </r>
    <r>
      <rPr>
        <vertAlign val="superscript"/>
        <sz val="14"/>
        <color rgb="FF0070C0"/>
        <rFont val="Times New Roman"/>
        <family val="1"/>
      </rPr>
      <t>·5</t>
    </r>
    <r>
      <rPr>
        <sz val="14"/>
        <color rgb="FF0070C0"/>
        <rFont val="Times New Roman"/>
        <family val="1"/>
      </rPr>
      <t>√7</t>
    </r>
  </si>
  <si>
    <r>
      <t>√3</t>
    </r>
    <r>
      <rPr>
        <vertAlign val="superscript"/>
        <sz val="14"/>
        <color rgb="FF0070C0"/>
        <rFont val="Times New Roman"/>
        <family val="1"/>
      </rPr>
      <t>6</t>
    </r>
  </si>
  <si>
    <r>
      <t>3</t>
    </r>
    <r>
      <rPr>
        <vertAlign val="superscript"/>
        <sz val="14"/>
        <color rgb="FF0070C0"/>
        <rFont val="Times New Roman"/>
        <family val="1"/>
      </rPr>
      <t>3</t>
    </r>
  </si>
  <si>
    <r>
      <t>2</t>
    </r>
    <r>
      <rPr>
        <vertAlign val="superscript"/>
        <sz val="14"/>
        <color rgb="FF0070C0"/>
        <rFont val="Times New Roman"/>
        <family val="1"/>
      </rPr>
      <t>5</t>
    </r>
  </si>
  <si>
    <r>
      <t>(3!)</t>
    </r>
    <r>
      <rPr>
        <vertAlign val="superscript"/>
        <sz val="14"/>
        <color rgb="FF0070C0"/>
        <rFont val="Times New Roman"/>
        <family val="1"/>
      </rPr>
      <t>2</t>
    </r>
  </si>
  <si>
    <r>
      <t>(</t>
    </r>
    <r>
      <rPr>
        <sz val="14"/>
        <color rgb="FF0070C0"/>
        <rFont val="Times New Roman"/>
        <family val="1"/>
      </rPr>
      <t>√</t>
    </r>
    <r>
      <rPr>
        <sz val="14"/>
        <color rgb="FF0070C0"/>
        <rFont val="Times New Roman"/>
        <family val="1"/>
      </rPr>
      <t>4 + √4)!</t>
    </r>
  </si>
  <si>
    <r>
      <t xml:space="preserve">2 </t>
    </r>
    <r>
      <rPr>
        <sz val="14"/>
        <color rgb="FF0070C0"/>
        <rFont val="Times New Roman"/>
        <family val="1"/>
      </rPr>
      <t>×</t>
    </r>
    <r>
      <rPr>
        <sz val="14"/>
        <color rgb="FF0070C0"/>
        <rFont val="Times New Roman"/>
        <family val="1"/>
      </rPr>
      <t xml:space="preserve"> 1</t>
    </r>
  </si>
  <si>
    <t>7 × 1</t>
  </si>
  <si>
    <t>4 × 1</t>
  </si>
  <si>
    <t>5 × 1</t>
  </si>
  <si>
    <t>8 × 1</t>
  </si>
  <si>
    <t>6 × 1</t>
  </si>
  <si>
    <t>√4 × 1</t>
  </si>
  <si>
    <r>
      <t>√</t>
    </r>
    <r>
      <rPr>
        <vertAlign val="superscript"/>
        <sz val="14"/>
        <color rgb="FF0070C0"/>
        <rFont val="Times New Roman"/>
        <family val="1"/>
      </rPr>
      <t>–·5</t>
    </r>
    <r>
      <rPr>
        <sz val="14"/>
        <color rgb="FF0070C0"/>
        <rFont val="Times New Roman"/>
        <family val="1"/>
      </rPr>
      <t>√·1</t>
    </r>
  </si>
  <si>
    <t>(2 – 2)!</t>
  </si>
  <si>
    <t>(3 – 3)!</t>
  </si>
  <si>
    <t>(9 – 9)!</t>
  </si>
  <si>
    <r>
      <t>√(</t>
    </r>
    <r>
      <rPr>
        <vertAlign val="superscript"/>
        <sz val="14"/>
        <color rgb="FF0070C0"/>
        <rFont val="Times New Roman"/>
        <family val="1"/>
      </rPr>
      <t>·1</t>
    </r>
    <r>
      <rPr>
        <sz val="14"/>
        <color rgb="FF0070C0"/>
        <rFont val="Times New Roman"/>
        <family val="1"/>
      </rPr>
      <t xml:space="preserve">√2) </t>
    </r>
  </si>
  <si>
    <r>
      <t>√(</t>
    </r>
    <r>
      <rPr>
        <vertAlign val="superscript"/>
        <sz val="14"/>
        <color rgb="FF0070C0"/>
        <rFont val="Times New Roman"/>
        <family val="1"/>
      </rPr>
      <t>−·1</t>
    </r>
    <r>
      <rPr>
        <sz val="14"/>
        <color rgb="FF0070C0"/>
        <rFont val="Times New Roman"/>
        <family val="1"/>
      </rPr>
      <t>√·5)</t>
    </r>
  </si>
  <si>
    <r>
      <t>√(</t>
    </r>
    <r>
      <rPr>
        <vertAlign val="superscript"/>
        <sz val="14"/>
        <color rgb="FF0070C0"/>
        <rFont val="Times New Roman"/>
        <family val="1"/>
      </rPr>
      <t>·1</t>
    </r>
    <r>
      <rPr>
        <sz val="14"/>
        <color rgb="FF0070C0"/>
        <rFont val="Times New Roman"/>
        <family val="1"/>
      </rPr>
      <t xml:space="preserve">√√4) </t>
    </r>
  </si>
  <si>
    <r>
      <t>4</t>
    </r>
    <r>
      <rPr>
        <vertAlign val="superscript"/>
        <sz val="14"/>
        <color rgb="FF0070C0"/>
        <rFont val="Times New Roman"/>
        <family val="1"/>
      </rPr>
      <t>2</t>
    </r>
  </si>
  <si>
    <r>
      <t>8</t>
    </r>
    <r>
      <rPr>
        <vertAlign val="superscript"/>
        <sz val="14"/>
        <color rgb="FF0070C0"/>
        <rFont val="Times New Roman"/>
        <family val="1"/>
      </rPr>
      <t>2</t>
    </r>
  </si>
  <si>
    <t>(√9)! × ·5</t>
  </si>
  <si>
    <r>
      <t>√√√</t>
    </r>
    <r>
      <rPr>
        <sz val="14"/>
        <color rgb="FF0070C0"/>
        <rFont val="Times New Roman"/>
        <family val="1"/>
      </rPr>
      <t>9</t>
    </r>
    <r>
      <rPr>
        <vertAlign val="superscript"/>
        <sz val="14"/>
        <color rgb="FF0070C0"/>
        <rFont val="Times New Roman"/>
        <family val="1"/>
      </rPr>
      <t>8</t>
    </r>
  </si>
  <si>
    <r>
      <t>√√√8</t>
    </r>
    <r>
      <rPr>
        <vertAlign val="superscript"/>
        <sz val="14"/>
        <color rgb="FF0070C0"/>
        <rFont val="Times New Roman"/>
        <family val="1"/>
      </rPr>
      <t>8</t>
    </r>
  </si>
  <si>
    <r>
      <t xml:space="preserve">(√9)! </t>
    </r>
    <r>
      <rPr>
        <sz val="14"/>
        <color rgb="FF0070C0"/>
        <rFont val="Times New Roman"/>
        <family val="1"/>
      </rPr>
      <t>÷ √4</t>
    </r>
  </si>
  <si>
    <r>
      <t>√√√·2</t>
    </r>
    <r>
      <rPr>
        <vertAlign val="superscript"/>
        <sz val="14"/>
        <color rgb="FF0070C0"/>
        <rFont val="Times New Roman"/>
        <family val="1"/>
      </rPr>
      <t>–8</t>
    </r>
  </si>
  <si>
    <r>
      <t>√√5</t>
    </r>
    <r>
      <rPr>
        <vertAlign val="superscript"/>
        <sz val="14"/>
        <color rgb="FF0070C0"/>
        <rFont val="Times New Roman"/>
        <family val="1"/>
      </rPr>
      <t>4</t>
    </r>
  </si>
  <si>
    <t>(√9)! ÷ 2</t>
  </si>
  <si>
    <r>
      <rPr>
        <vertAlign val="superscript"/>
        <sz val="14"/>
        <color rgb="FF0070C0"/>
        <rFont val="Times New Roman"/>
        <family val="1"/>
      </rPr>
      <t>·2</t>
    </r>
    <r>
      <rPr>
        <sz val="14"/>
        <color rgb="FF0070C0"/>
        <rFont val="Times New Roman"/>
        <family val="1"/>
      </rPr>
      <t>√√4</t>
    </r>
  </si>
  <si>
    <r>
      <t>√(1 ÷ ·1</t>
    </r>
    <r>
      <rPr>
        <sz val="18"/>
        <color rgb="FF0070C0"/>
        <rFont val="Cambria"/>
        <family val="1"/>
      </rPr>
      <t>̇</t>
    </r>
    <r>
      <rPr>
        <sz val="14"/>
        <color rgb="FF0070C0"/>
        <rFont val="Times New Roman"/>
        <family val="1"/>
      </rPr>
      <t>)</t>
    </r>
  </si>
  <si>
    <r>
      <t>·3</t>
    </r>
    <r>
      <rPr>
        <sz val="18"/>
        <color rgb="FF0070C0"/>
        <rFont val="Cambria"/>
        <family val="1"/>
      </rPr>
      <t>̇</t>
    </r>
    <r>
      <rPr>
        <sz val="14"/>
        <color rgb="FF0070C0"/>
        <rFont val="Times New Roman"/>
        <family val="1"/>
      </rPr>
      <t xml:space="preserve"> ÷ √·1</t>
    </r>
    <r>
      <rPr>
        <sz val="18"/>
        <color rgb="FF0070C0"/>
        <rFont val="Cambria"/>
        <family val="1"/>
      </rPr>
      <t>̇</t>
    </r>
  </si>
  <si>
    <r>
      <t>·6</t>
    </r>
    <r>
      <rPr>
        <sz val="18"/>
        <color rgb="FF0070C0"/>
        <rFont val="Cambria"/>
        <family val="1"/>
      </rPr>
      <t>̇</t>
    </r>
    <r>
      <rPr>
        <sz val="14"/>
        <color rgb="FF0070C0"/>
        <rFont val="Times New Roman"/>
        <family val="1"/>
      </rPr>
      <t xml:space="preserve"> + √·1</t>
    </r>
    <r>
      <rPr>
        <sz val="18"/>
        <color rgb="FF0070C0"/>
        <rFont val="Cambria"/>
        <family val="1"/>
      </rPr>
      <t>̇</t>
    </r>
  </si>
  <si>
    <r>
      <t>1 ÷ ·3</t>
    </r>
    <r>
      <rPr>
        <sz val="18"/>
        <color rgb="FF0070C0"/>
        <rFont val="Cambria"/>
        <family val="1"/>
      </rPr>
      <t>̇</t>
    </r>
    <r>
      <rPr>
        <sz val="14"/>
        <color rgb="FF0070C0"/>
        <rFont val="Times New Roman"/>
        <family val="1"/>
      </rPr>
      <t/>
    </r>
  </si>
  <si>
    <r>
      <t>6 × √·1</t>
    </r>
    <r>
      <rPr>
        <sz val="18"/>
        <color rgb="FF0070C0"/>
        <rFont val="Cambria"/>
        <family val="1"/>
      </rPr>
      <t>̇</t>
    </r>
  </si>
  <si>
    <r>
      <t>·1</t>
    </r>
    <r>
      <rPr>
        <sz val="18"/>
        <color rgb="FF0070C0"/>
        <rFont val="Cambria"/>
        <family val="1"/>
      </rPr>
      <t>̇</t>
    </r>
    <r>
      <rPr>
        <vertAlign val="superscript"/>
        <sz val="14"/>
        <color rgb="FF0070C0"/>
        <rFont val="Times New Roman"/>
        <family val="1"/>
      </rPr>
      <t>−·5</t>
    </r>
  </si>
  <si>
    <t>·1 + ·8</t>
  </si>
  <si>
    <r>
      <t>·1</t>
    </r>
    <r>
      <rPr>
        <sz val="14"/>
        <color rgb="FF0070C0"/>
        <rFont val="Times New Roman"/>
        <family val="1"/>
      </rPr>
      <t xml:space="preserve"> + ·9</t>
    </r>
  </si>
  <si>
    <r>
      <t>·2 + ·8</t>
    </r>
    <r>
      <rPr>
        <sz val="18"/>
        <color rgb="FF0070C0"/>
        <rFont val="Cambria"/>
        <family val="1"/>
      </rPr>
      <t>̇</t>
    </r>
  </si>
  <si>
    <r>
      <t>8</t>
    </r>
    <r>
      <rPr>
        <vertAlign val="superscript"/>
        <sz val="14"/>
        <color rgb="FF0070C0"/>
        <rFont val="Times New Roman"/>
        <family val="1"/>
      </rPr>
      <t>√</t>
    </r>
    <r>
      <rPr>
        <vertAlign val="superscript"/>
        <sz val="14"/>
        <color rgb="FF0070C0"/>
        <rFont val="Calibri Light"/>
        <family val="2"/>
      </rPr>
      <t>·1</t>
    </r>
    <r>
      <rPr>
        <vertAlign val="superscript"/>
        <sz val="18"/>
        <color rgb="FF0070C0"/>
        <rFont val="Calibri Light"/>
        <family val="2"/>
      </rPr>
      <t>̇</t>
    </r>
  </si>
  <si>
    <r>
      <t>·2</t>
    </r>
    <r>
      <rPr>
        <sz val="18"/>
        <color rgb="FF0070C0"/>
        <rFont val="Cambria"/>
        <family val="1"/>
      </rPr>
      <t>̇</t>
    </r>
    <r>
      <rPr>
        <sz val="14"/>
        <color rgb="FF0070C0"/>
        <rFont val="Times New Roman"/>
        <family val="1"/>
      </rPr>
      <t xml:space="preserve"> × 9</t>
    </r>
  </si>
  <si>
    <r>
      <t>3 – ·9</t>
    </r>
    <r>
      <rPr>
        <sz val="18"/>
        <color rgb="FF0070C0"/>
        <rFont val="Cambria"/>
        <family val="1"/>
      </rPr>
      <t>̇</t>
    </r>
  </si>
  <si>
    <r>
      <t>√(6 × ·6</t>
    </r>
    <r>
      <rPr>
        <sz val="18"/>
        <color rgb="FF0070C0"/>
        <rFont val="Cambria"/>
        <family val="1"/>
      </rPr>
      <t>̇</t>
    </r>
    <r>
      <rPr>
        <sz val="14"/>
        <color rgb="FF0070C0"/>
        <rFont val="Times New Roman"/>
        <family val="1"/>
      </rPr>
      <t>)</t>
    </r>
  </si>
  <si>
    <r>
      <t xml:space="preserve">(√9)! </t>
    </r>
    <r>
      <rPr>
        <sz val="14"/>
        <color rgb="FF0070C0"/>
        <rFont val="Times New Roman"/>
        <family val="1"/>
      </rPr>
      <t>÷ √</t>
    </r>
    <r>
      <rPr>
        <sz val="14"/>
        <color rgb="FF0070C0"/>
        <rFont val="Times New Roman"/>
        <family val="1"/>
      </rPr>
      <t>9</t>
    </r>
  </si>
  <si>
    <r>
      <t>√(8 + 1</t>
    </r>
    <r>
      <rPr>
        <sz val="14"/>
        <color rgb="FF0070C0"/>
        <rFont val="Times New Roman"/>
        <family val="1"/>
      </rPr>
      <t>)</t>
    </r>
  </si>
  <si>
    <r>
      <t>9 × √·1</t>
    </r>
    <r>
      <rPr>
        <sz val="18"/>
        <color rgb="FF0070C0"/>
        <rFont val="Cambria"/>
        <family val="1"/>
      </rPr>
      <t>̇</t>
    </r>
  </si>
  <si>
    <r>
      <t>√(2 ÷ ·2</t>
    </r>
    <r>
      <rPr>
        <sz val="18"/>
        <color rgb="FF0070C0"/>
        <rFont val="Cambria"/>
        <family val="1"/>
      </rPr>
      <t>̇</t>
    </r>
    <r>
      <rPr>
        <sz val="14"/>
        <color rgb="FF0070C0"/>
        <rFont val="Times New Roman"/>
        <family val="1"/>
      </rPr>
      <t>)</t>
    </r>
  </si>
  <si>
    <r>
      <t>2 ÷ √·4</t>
    </r>
    <r>
      <rPr>
        <sz val="18"/>
        <color rgb="FF0070C0"/>
        <rFont val="Cambria"/>
        <family val="1"/>
      </rPr>
      <t>̇</t>
    </r>
  </si>
  <si>
    <r>
      <t>√(4 ÷ ·4</t>
    </r>
    <r>
      <rPr>
        <sz val="18"/>
        <color rgb="FF0070C0"/>
        <rFont val="Cambria"/>
        <family val="1"/>
      </rPr>
      <t>̇</t>
    </r>
    <r>
      <rPr>
        <sz val="14"/>
        <color rgb="FF0070C0"/>
        <rFont val="Times New Roman"/>
        <family val="1"/>
      </rPr>
      <t>)</t>
    </r>
  </si>
  <si>
    <r>
      <t>√(5 ÷ ·5</t>
    </r>
    <r>
      <rPr>
        <sz val="18"/>
        <color rgb="FF0070C0"/>
        <rFont val="Cambria"/>
        <family val="1"/>
      </rPr>
      <t>̇</t>
    </r>
    <r>
      <rPr>
        <sz val="14"/>
        <color rgb="FF0070C0"/>
        <rFont val="Times New Roman"/>
        <family val="1"/>
      </rPr>
      <t>)</t>
    </r>
  </si>
  <si>
    <r>
      <t>√(6 ÷ ·6</t>
    </r>
    <r>
      <rPr>
        <sz val="18"/>
        <color rgb="FF0070C0"/>
        <rFont val="Cambria"/>
        <family val="1"/>
      </rPr>
      <t>̇</t>
    </r>
    <r>
      <rPr>
        <sz val="14"/>
        <color rgb="FF0070C0"/>
        <rFont val="Times New Roman"/>
        <family val="1"/>
      </rPr>
      <t>)</t>
    </r>
  </si>
  <si>
    <r>
      <t>√(7 ÷ ·7</t>
    </r>
    <r>
      <rPr>
        <sz val="18"/>
        <color rgb="FF0070C0"/>
        <rFont val="Cambria"/>
        <family val="1"/>
      </rPr>
      <t>̇</t>
    </r>
    <r>
      <rPr>
        <sz val="14"/>
        <color rgb="FF0070C0"/>
        <rFont val="Times New Roman"/>
        <family val="1"/>
      </rPr>
      <t>)</t>
    </r>
  </si>
  <si>
    <r>
      <t>√(8 ÷ ·8</t>
    </r>
    <r>
      <rPr>
        <sz val="18"/>
        <color rgb="FF0070C0"/>
        <rFont val="Cambria"/>
        <family val="1"/>
      </rPr>
      <t>̇</t>
    </r>
    <r>
      <rPr>
        <sz val="14"/>
        <color rgb="FF0070C0"/>
        <rFont val="Times New Roman"/>
        <family val="1"/>
      </rPr>
      <t>)</t>
    </r>
  </si>
  <si>
    <r>
      <t>√(·9</t>
    </r>
    <r>
      <rPr>
        <sz val="18"/>
        <color rgb="FF0070C0"/>
        <rFont val="Cambria"/>
        <family val="1"/>
      </rPr>
      <t>̇</t>
    </r>
    <r>
      <rPr>
        <sz val="14"/>
        <color rgb="FF0070C0"/>
        <rFont val="Times New Roman"/>
        <family val="1"/>
      </rPr>
      <t xml:space="preserve"> + 8)</t>
    </r>
  </si>
  <si>
    <r>
      <t>3! × ·6</t>
    </r>
    <r>
      <rPr>
        <sz val="18"/>
        <color rgb="FF0070C0"/>
        <rFont val="Cambria"/>
        <family val="1"/>
      </rPr>
      <t>̇</t>
    </r>
  </si>
  <si>
    <r>
      <t>3 + ·9</t>
    </r>
    <r>
      <rPr>
        <sz val="18"/>
        <color rgb="FF0070C0"/>
        <rFont val="Cambria"/>
        <family val="1"/>
      </rPr>
      <t>̇</t>
    </r>
  </si>
  <si>
    <r>
      <t>·4</t>
    </r>
    <r>
      <rPr>
        <sz val="18"/>
        <color rgb="FF0070C0"/>
        <rFont val="Cambria"/>
        <family val="1"/>
      </rPr>
      <t>̇</t>
    </r>
    <r>
      <rPr>
        <sz val="14"/>
        <color rgb="FF0070C0"/>
        <rFont val="Times New Roman"/>
        <family val="1"/>
      </rPr>
      <t xml:space="preserve"> × 9</t>
    </r>
  </si>
  <si>
    <r>
      <t>6 × ·6</t>
    </r>
    <r>
      <rPr>
        <sz val="18"/>
        <color rgb="FF0070C0"/>
        <rFont val="Cambria"/>
        <family val="1"/>
      </rPr>
      <t>̇</t>
    </r>
  </si>
  <si>
    <r>
      <t>8</t>
    </r>
    <r>
      <rPr>
        <vertAlign val="superscript"/>
        <sz val="14"/>
        <color rgb="FF0070C0"/>
        <rFont val="Calibri Light"/>
        <family val="2"/>
      </rPr>
      <t>·6</t>
    </r>
    <r>
      <rPr>
        <vertAlign val="superscript"/>
        <sz val="18"/>
        <color rgb="FF0070C0"/>
        <rFont val="Calibri Light"/>
        <family val="2"/>
      </rPr>
      <t>̇</t>
    </r>
  </si>
  <si>
    <r>
      <t>(√9)! × ·6</t>
    </r>
    <r>
      <rPr>
        <sz val="18"/>
        <color rgb="FF0070C0"/>
        <rFont val="Cambria"/>
        <family val="1"/>
      </rPr>
      <t>̇</t>
    </r>
  </si>
  <si>
    <r>
      <t>√9 + ·9</t>
    </r>
    <r>
      <rPr>
        <sz val="18"/>
        <color rgb="FF0070C0"/>
        <rFont val="Cambria"/>
        <family val="1"/>
      </rPr>
      <t>̇</t>
    </r>
  </si>
  <si>
    <r>
      <t>·2</t>
    </r>
    <r>
      <rPr>
        <sz val="18"/>
        <color rgb="FF0070C0"/>
        <rFont val="Cambria"/>
        <family val="1"/>
      </rPr>
      <t>̇</t>
    </r>
    <r>
      <rPr>
        <sz val="14"/>
        <color rgb="FF0070C0"/>
        <rFont val="Times New Roman"/>
        <family val="1"/>
      </rPr>
      <t xml:space="preserve"> + ·7</t>
    </r>
    <r>
      <rPr>
        <sz val="18"/>
        <color rgb="FF0070C0"/>
        <rFont val="Cambria"/>
        <family val="1"/>
      </rPr>
      <t>̇</t>
    </r>
  </si>
  <si>
    <r>
      <t>3! – ·9</t>
    </r>
    <r>
      <rPr>
        <sz val="18"/>
        <color rgb="FF0070C0"/>
        <rFont val="Cambria"/>
        <family val="1"/>
      </rPr>
      <t>̇</t>
    </r>
  </si>
  <si>
    <r>
      <t>·5</t>
    </r>
    <r>
      <rPr>
        <sz val="18"/>
        <color rgb="FF0070C0"/>
        <rFont val="Cambria"/>
        <family val="1"/>
      </rPr>
      <t>̇</t>
    </r>
    <r>
      <rPr>
        <sz val="14"/>
        <color rgb="FF0070C0"/>
        <rFont val="Times New Roman"/>
        <family val="1"/>
      </rPr>
      <t xml:space="preserve"> × 9</t>
    </r>
  </si>
  <si>
    <r>
      <t>6 – ·9</t>
    </r>
    <r>
      <rPr>
        <sz val="18"/>
        <color rgb="FF0070C0"/>
        <rFont val="Cambria"/>
        <family val="1"/>
      </rPr>
      <t>̇</t>
    </r>
  </si>
  <si>
    <r>
      <t>(√9)! – ·9</t>
    </r>
    <r>
      <rPr>
        <sz val="18"/>
        <color rgb="FF0070C0"/>
        <rFont val="Cambria"/>
        <family val="1"/>
      </rPr>
      <t>̇</t>
    </r>
  </si>
  <si>
    <r>
      <t>(1 ÷ ·3</t>
    </r>
    <r>
      <rPr>
        <sz val="18"/>
        <color rgb="FF0070C0"/>
        <rFont val="Cambria"/>
        <family val="1"/>
      </rPr>
      <t>̇</t>
    </r>
    <r>
      <rPr>
        <sz val="14"/>
        <color rgb="FF0070C0"/>
        <rFont val="Times New Roman"/>
        <family val="1"/>
      </rPr>
      <t>)!</t>
    </r>
  </si>
  <si>
    <r>
      <t>(9 × √·1</t>
    </r>
    <r>
      <rPr>
        <sz val="18"/>
        <color rgb="FF0070C0"/>
        <rFont val="Cambria"/>
        <family val="1"/>
      </rPr>
      <t>̇</t>
    </r>
    <r>
      <rPr>
        <sz val="14"/>
        <color rgb="FF0070C0"/>
        <rFont val="Times New Roman"/>
        <family val="1"/>
      </rPr>
      <t>)!</t>
    </r>
  </si>
  <si>
    <r>
      <t>(√(2 ÷ ·2</t>
    </r>
    <r>
      <rPr>
        <sz val="18"/>
        <color rgb="FF0070C0"/>
        <rFont val="Cambria"/>
        <family val="1"/>
      </rPr>
      <t>̇</t>
    </r>
    <r>
      <rPr>
        <sz val="14"/>
        <color rgb="FF0070C0"/>
        <rFont val="Times New Roman"/>
        <family val="1"/>
      </rPr>
      <t>))!</t>
    </r>
  </si>
  <si>
    <r>
      <t>(√(7 ÷ ·7</t>
    </r>
    <r>
      <rPr>
        <sz val="18"/>
        <color rgb="FF0070C0"/>
        <rFont val="Cambria"/>
        <family val="1"/>
      </rPr>
      <t>̇</t>
    </r>
    <r>
      <rPr>
        <sz val="14"/>
        <color rgb="FF0070C0"/>
        <rFont val="Times New Roman"/>
        <family val="1"/>
      </rPr>
      <t>))!</t>
    </r>
  </si>
  <si>
    <r>
      <t>(√(6 ÷ ·6</t>
    </r>
    <r>
      <rPr>
        <sz val="18"/>
        <color rgb="FF0070C0"/>
        <rFont val="Cambria"/>
        <family val="1"/>
      </rPr>
      <t>̇</t>
    </r>
    <r>
      <rPr>
        <sz val="14"/>
        <color rgb="FF0070C0"/>
        <rFont val="Times New Roman"/>
        <family val="1"/>
      </rPr>
      <t>))!</t>
    </r>
  </si>
  <si>
    <r>
      <t>(√(5 ÷ ·5</t>
    </r>
    <r>
      <rPr>
        <sz val="18"/>
        <color rgb="FF0070C0"/>
        <rFont val="Cambria"/>
        <family val="1"/>
      </rPr>
      <t>̇</t>
    </r>
    <r>
      <rPr>
        <sz val="14"/>
        <color rgb="FF0070C0"/>
        <rFont val="Times New Roman"/>
        <family val="1"/>
      </rPr>
      <t>))!</t>
    </r>
  </si>
  <si>
    <r>
      <t>7 – ·9</t>
    </r>
    <r>
      <rPr>
        <sz val="18"/>
        <color rgb="FF0070C0"/>
        <rFont val="Cambria"/>
        <family val="1"/>
      </rPr>
      <t>̇</t>
    </r>
  </si>
  <si>
    <r>
      <t>(√(8 ÷ ·8</t>
    </r>
    <r>
      <rPr>
        <sz val="18"/>
        <color rgb="FF0070C0"/>
        <rFont val="Cambria"/>
        <family val="1"/>
      </rPr>
      <t>̇</t>
    </r>
    <r>
      <rPr>
        <sz val="14"/>
        <color rgb="FF0070C0"/>
        <rFont val="Times New Roman"/>
        <family val="1"/>
      </rPr>
      <t>))!</t>
    </r>
  </si>
  <si>
    <r>
      <t>5 + ·9</t>
    </r>
    <r>
      <rPr>
        <sz val="18"/>
        <color rgb="FF0070C0"/>
        <rFont val="Cambria"/>
        <family val="1"/>
      </rPr>
      <t>̇</t>
    </r>
  </si>
  <si>
    <r>
      <t>3! + ·9</t>
    </r>
    <r>
      <rPr>
        <sz val="18"/>
        <color rgb="FF0070C0"/>
        <rFont val="Cambria"/>
        <family val="1"/>
      </rPr>
      <t>̇</t>
    </r>
  </si>
  <si>
    <r>
      <t>6 + ·9</t>
    </r>
    <r>
      <rPr>
        <sz val="18"/>
        <color rgb="FF0070C0"/>
        <rFont val="Cambria"/>
        <family val="1"/>
      </rPr>
      <t>̇</t>
    </r>
  </si>
  <si>
    <r>
      <t>·7</t>
    </r>
    <r>
      <rPr>
        <sz val="18"/>
        <color rgb="FF0070C0"/>
        <rFont val="Cambria"/>
        <family val="1"/>
      </rPr>
      <t>̇</t>
    </r>
    <r>
      <rPr>
        <sz val="14"/>
        <color rgb="FF0070C0"/>
        <rFont val="Times New Roman"/>
        <family val="1"/>
      </rPr>
      <t xml:space="preserve"> × 9</t>
    </r>
  </si>
  <si>
    <r>
      <t>8 – ·9</t>
    </r>
    <r>
      <rPr>
        <sz val="18"/>
        <color rgb="FF0070C0"/>
        <rFont val="Cambria"/>
        <family val="1"/>
      </rPr>
      <t>̇</t>
    </r>
  </si>
  <si>
    <r>
      <t>(√9)! + ·9</t>
    </r>
    <r>
      <rPr>
        <sz val="18"/>
        <color rgb="FF0070C0"/>
        <rFont val="Cambria"/>
        <family val="1"/>
      </rPr>
      <t>̇</t>
    </r>
  </si>
  <si>
    <r>
      <rPr>
        <vertAlign val="superscript"/>
        <sz val="14"/>
        <color rgb="FF0070C0"/>
        <rFont val="Calibri Light"/>
        <family val="2"/>
      </rPr>
      <t>√·1</t>
    </r>
    <r>
      <rPr>
        <vertAlign val="superscript"/>
        <sz val="18"/>
        <color rgb="FF0070C0"/>
        <rFont val="Calibri Light"/>
        <family val="2"/>
      </rPr>
      <t>̇</t>
    </r>
    <r>
      <rPr>
        <sz val="14"/>
        <color rgb="FF0070C0"/>
        <rFont val="Times New Roman"/>
        <family val="1"/>
      </rPr>
      <t>√2</t>
    </r>
  </si>
  <si>
    <r>
      <rPr>
        <vertAlign val="superscript"/>
        <sz val="14"/>
        <color rgb="FF0070C0"/>
        <rFont val="Times New Roman"/>
        <family val="1"/>
      </rPr>
      <t>−</t>
    </r>
    <r>
      <rPr>
        <vertAlign val="superscript"/>
        <sz val="14"/>
        <color rgb="FF0070C0"/>
        <rFont val="Calibri Light"/>
        <family val="2"/>
      </rPr>
      <t>√·1</t>
    </r>
    <r>
      <rPr>
        <vertAlign val="superscript"/>
        <sz val="18"/>
        <color rgb="FF0070C0"/>
        <rFont val="Calibri Light"/>
        <family val="2"/>
      </rPr>
      <t>̇</t>
    </r>
    <r>
      <rPr>
        <sz val="14"/>
        <color rgb="FF0070C0"/>
        <rFont val="Times New Roman"/>
        <family val="1"/>
      </rPr>
      <t>√·5</t>
    </r>
  </si>
  <si>
    <r>
      <t>4! × √·1</t>
    </r>
    <r>
      <rPr>
        <sz val="18"/>
        <color rgb="FF0070C0"/>
        <rFont val="Cambria"/>
        <family val="1"/>
      </rPr>
      <t>̇</t>
    </r>
  </si>
  <si>
    <r>
      <t>7 + ·9</t>
    </r>
    <r>
      <rPr>
        <sz val="18"/>
        <color rgb="FF0070C0"/>
        <rFont val="Cambria"/>
        <family val="1"/>
      </rPr>
      <t>̇</t>
    </r>
  </si>
  <si>
    <r>
      <t>9 – ·9</t>
    </r>
    <r>
      <rPr>
        <sz val="18"/>
        <color rgb="FF0070C0"/>
        <rFont val="Cambria"/>
        <family val="1"/>
      </rPr>
      <t>̇</t>
    </r>
  </si>
  <si>
    <r>
      <t>·8</t>
    </r>
    <r>
      <rPr>
        <sz val="18"/>
        <color rgb="FF0070C0"/>
        <rFont val="Cambria"/>
        <family val="1"/>
      </rPr>
      <t>̇</t>
    </r>
    <r>
      <rPr>
        <sz val="14"/>
        <color rgb="FF0070C0"/>
        <rFont val="Times New Roman"/>
        <family val="1"/>
      </rPr>
      <t xml:space="preserve"> × 9</t>
    </r>
  </si>
  <si>
    <r>
      <t>√(1 ÷ ·1</t>
    </r>
    <r>
      <rPr>
        <sz val="18"/>
        <color rgb="FF0070C0"/>
        <rFont val="Cambria"/>
        <family val="1"/>
      </rPr>
      <t>̇</t>
    </r>
    <r>
      <rPr>
        <sz val="14"/>
        <color rgb="FF0070C0"/>
        <rFont val="Times New Roman"/>
        <family val="1"/>
      </rPr>
      <t>)!</t>
    </r>
  </si>
  <si>
    <r>
      <t>1 ÷ ·1</t>
    </r>
    <r>
      <rPr>
        <sz val="18"/>
        <color rgb="FF0070C0"/>
        <rFont val="Cambria"/>
        <family val="1"/>
      </rPr>
      <t>̇</t>
    </r>
  </si>
  <si>
    <r>
      <t>3 ÷ √·1</t>
    </r>
    <r>
      <rPr>
        <sz val="18"/>
        <color rgb="FF0070C0"/>
        <rFont val="Cambria"/>
        <family val="1"/>
      </rPr>
      <t>̇</t>
    </r>
  </si>
  <si>
    <r>
      <t>√·1</t>
    </r>
    <r>
      <rPr>
        <sz val="18"/>
        <color rgb="FF0070C0"/>
        <rFont val="Cambria"/>
        <family val="1"/>
      </rPr>
      <t>̇</t>
    </r>
    <r>
      <rPr>
        <vertAlign val="superscript"/>
        <sz val="14"/>
        <color rgb="FF0070C0"/>
        <rFont val="Times New Roman"/>
        <family val="1"/>
      </rPr>
      <t>–2</t>
    </r>
  </si>
  <si>
    <r>
      <t>√·1</t>
    </r>
    <r>
      <rPr>
        <sz val="18"/>
        <color rgb="FF0070C0"/>
        <rFont val="Cambria"/>
        <family val="1"/>
      </rPr>
      <t>̇</t>
    </r>
    <r>
      <rPr>
        <vertAlign val="superscript"/>
        <sz val="14"/>
        <color rgb="FF0070C0"/>
        <rFont val="Times New Roman"/>
        <family val="1"/>
      </rPr>
      <t>–√4</t>
    </r>
  </si>
  <si>
    <r>
      <rPr>
        <vertAlign val="superscript"/>
        <sz val="14"/>
        <color rgb="FF0070C0"/>
        <rFont val="Times New Roman"/>
        <family val="1"/>
      </rPr>
      <t>–·5</t>
    </r>
    <r>
      <rPr>
        <sz val="14"/>
        <color rgb="FF0070C0"/>
        <rFont val="Times New Roman"/>
        <family val="1"/>
      </rPr>
      <t>√√·1</t>
    </r>
    <r>
      <rPr>
        <sz val="18"/>
        <color rgb="FF0070C0"/>
        <rFont val="Cambria"/>
        <family val="1"/>
      </rPr>
      <t>̇</t>
    </r>
  </si>
  <si>
    <r>
      <t>√9 ÷ √·1</t>
    </r>
    <r>
      <rPr>
        <sz val="18"/>
        <color rgb="FF0070C0"/>
        <rFont val="Cambria"/>
        <family val="1"/>
      </rPr>
      <t>̇</t>
    </r>
  </si>
  <si>
    <r>
      <t>2 ÷ ·2</t>
    </r>
    <r>
      <rPr>
        <sz val="18"/>
        <color rgb="FF0070C0"/>
        <rFont val="Cambria"/>
        <family val="1"/>
      </rPr>
      <t>̇</t>
    </r>
  </si>
  <si>
    <r>
      <t>√4 ÷ ·2</t>
    </r>
    <r>
      <rPr>
        <sz val="18"/>
        <color rgb="FF0070C0"/>
        <rFont val="Cambria"/>
        <family val="1"/>
      </rPr>
      <t>̇</t>
    </r>
  </si>
  <si>
    <r>
      <t>4 ÷ ·4</t>
    </r>
    <r>
      <rPr>
        <sz val="18"/>
        <color rgb="FF0070C0"/>
        <rFont val="Cambria"/>
        <family val="1"/>
      </rPr>
      <t>̇</t>
    </r>
  </si>
  <si>
    <r>
      <t>6 ÷ √·4</t>
    </r>
    <r>
      <rPr>
        <sz val="18"/>
        <color rgb="FF0070C0"/>
        <rFont val="Cambria"/>
        <family val="1"/>
      </rPr>
      <t>̇</t>
    </r>
  </si>
  <si>
    <r>
      <t>5 ÷ ·5</t>
    </r>
    <r>
      <rPr>
        <sz val="18"/>
        <color rgb="FF0070C0"/>
        <rFont val="Cambria"/>
        <family val="1"/>
      </rPr>
      <t>̇</t>
    </r>
  </si>
  <si>
    <r>
      <t>6 ÷ ·6</t>
    </r>
    <r>
      <rPr>
        <sz val="18"/>
        <color rgb="FF0070C0"/>
        <rFont val="Cambria"/>
        <family val="1"/>
      </rPr>
      <t>̇</t>
    </r>
  </si>
  <si>
    <r>
      <t>7 ÷ ·7</t>
    </r>
    <r>
      <rPr>
        <sz val="18"/>
        <color rgb="FF0070C0"/>
        <rFont val="Cambria"/>
        <family val="1"/>
      </rPr>
      <t>̇</t>
    </r>
  </si>
  <si>
    <r>
      <t>8 ÷ ·8</t>
    </r>
    <r>
      <rPr>
        <sz val="18"/>
        <color rgb="FF0070C0"/>
        <rFont val="Cambria"/>
        <family val="1"/>
      </rPr>
      <t>̇</t>
    </r>
  </si>
  <si>
    <r>
      <t>4! ÷ √·1</t>
    </r>
    <r>
      <rPr>
        <sz val="18"/>
        <color rgb="FF0070C0"/>
        <rFont val="Cambria"/>
        <family val="1"/>
      </rPr>
      <t>̇</t>
    </r>
  </si>
  <si>
    <r>
      <t>8 ÷ ·6</t>
    </r>
    <r>
      <rPr>
        <sz val="18"/>
        <color rgb="FF0070C0"/>
        <rFont val="Cambria"/>
        <family val="1"/>
      </rPr>
      <t>̇</t>
    </r>
  </si>
  <si>
    <r>
      <t>4! × ·6</t>
    </r>
    <r>
      <rPr>
        <sz val="18"/>
        <color rgb="FF0070C0"/>
        <rFont val="Cambria"/>
        <family val="1"/>
      </rPr>
      <t>̇</t>
    </r>
  </si>
  <si>
    <r>
      <t>2 ÷ ·1</t>
    </r>
    <r>
      <rPr>
        <sz val="18"/>
        <color rgb="FF0070C0"/>
        <rFont val="Cambria"/>
        <family val="1"/>
      </rPr>
      <t>̇</t>
    </r>
  </si>
  <si>
    <r>
      <t>3! ÷ √·1</t>
    </r>
    <r>
      <rPr>
        <sz val="18"/>
        <color rgb="FF0070C0"/>
        <rFont val="Cambria"/>
        <family val="1"/>
      </rPr>
      <t>̇</t>
    </r>
  </si>
  <si>
    <r>
      <t>√4 ÷ ·1</t>
    </r>
    <r>
      <rPr>
        <sz val="18"/>
        <color rgb="FF0070C0"/>
        <rFont val="Cambria"/>
        <family val="1"/>
      </rPr>
      <t>̇</t>
    </r>
  </si>
  <si>
    <r>
      <t>6 ÷ √·1</t>
    </r>
    <r>
      <rPr>
        <sz val="18"/>
        <color rgb="FF0070C0"/>
        <rFont val="Cambria"/>
        <family val="1"/>
      </rPr>
      <t>̇</t>
    </r>
  </si>
  <si>
    <r>
      <t>(√9)! ÷ √·1</t>
    </r>
    <r>
      <rPr>
        <sz val="18"/>
        <color rgb="FF0070C0"/>
        <rFont val="Cambria"/>
        <family val="1"/>
      </rPr>
      <t>̇</t>
    </r>
  </si>
  <si>
    <r>
      <t>4 ÷ ·2</t>
    </r>
    <r>
      <rPr>
        <sz val="18"/>
        <color rgb="FF0070C0"/>
        <rFont val="Cambria"/>
        <family val="1"/>
      </rPr>
      <t>̇</t>
    </r>
  </si>
  <si>
    <r>
      <t>8 ÷ ·4</t>
    </r>
    <r>
      <rPr>
        <sz val="18"/>
        <color rgb="FF0070C0"/>
        <rFont val="Cambria"/>
        <family val="1"/>
      </rPr>
      <t>̇</t>
    </r>
  </si>
  <si>
    <r>
      <t>7 ÷ √·1</t>
    </r>
    <r>
      <rPr>
        <sz val="18"/>
        <color rgb="FF0070C0"/>
        <rFont val="Cambria"/>
        <family val="1"/>
      </rPr>
      <t>̇</t>
    </r>
  </si>
  <si>
    <r>
      <t>8 ÷ √·1</t>
    </r>
    <r>
      <rPr>
        <sz val="18"/>
        <color rgb="FF0070C0"/>
        <rFont val="Cambria"/>
        <family val="1"/>
      </rPr>
      <t>̇</t>
    </r>
  </si>
  <si>
    <r>
      <t>(3! × ·6</t>
    </r>
    <r>
      <rPr>
        <sz val="18"/>
        <color rgb="FF0070C0"/>
        <rFont val="Cambria"/>
        <family val="1"/>
      </rPr>
      <t>̇</t>
    </r>
    <r>
      <rPr>
        <sz val="14"/>
        <color rgb="FF0070C0"/>
        <rFont val="Times New Roman"/>
        <family val="1"/>
      </rPr>
      <t>)!</t>
    </r>
  </si>
  <si>
    <r>
      <t>(3 + ·9</t>
    </r>
    <r>
      <rPr>
        <sz val="18"/>
        <color rgb="FF0070C0"/>
        <rFont val="Cambria"/>
        <family val="1"/>
      </rPr>
      <t>̇</t>
    </r>
    <r>
      <rPr>
        <sz val="14"/>
        <color rgb="FF0070C0"/>
        <rFont val="Times New Roman"/>
        <family val="1"/>
      </rPr>
      <t>)!</t>
    </r>
  </si>
  <si>
    <r>
      <t>4! – ·9</t>
    </r>
    <r>
      <rPr>
        <sz val="18"/>
        <color rgb="FF0070C0"/>
        <rFont val="Cambria"/>
        <family val="1"/>
      </rPr>
      <t>̇</t>
    </r>
  </si>
  <si>
    <r>
      <t>(6 × ·6</t>
    </r>
    <r>
      <rPr>
        <sz val="18"/>
        <color rgb="FF0070C0"/>
        <rFont val="Cambria"/>
        <family val="1"/>
      </rPr>
      <t>̇</t>
    </r>
    <r>
      <rPr>
        <sz val="14"/>
        <color rgb="FF0070C0"/>
        <rFont val="Times New Roman"/>
        <family val="1"/>
      </rPr>
      <t>)!</t>
    </r>
  </si>
  <si>
    <r>
      <t>(8</t>
    </r>
    <r>
      <rPr>
        <vertAlign val="superscript"/>
        <sz val="14"/>
        <color rgb="FF0070C0"/>
        <rFont val="Calibri Light"/>
        <family val="2"/>
      </rPr>
      <t>·6</t>
    </r>
    <r>
      <rPr>
        <vertAlign val="superscript"/>
        <sz val="18"/>
        <color rgb="FF0070C0"/>
        <rFont val="Calibri Light"/>
        <family val="2"/>
      </rPr>
      <t>̇</t>
    </r>
    <r>
      <rPr>
        <sz val="14"/>
        <color rgb="FF0070C0"/>
        <rFont val="Times New Roman"/>
        <family val="1"/>
      </rPr>
      <t>)!</t>
    </r>
  </si>
  <si>
    <r>
      <t>((√9)! × ·6</t>
    </r>
    <r>
      <rPr>
        <sz val="18"/>
        <color rgb="FF0070C0"/>
        <rFont val="Cambria"/>
        <family val="1"/>
      </rPr>
      <t>̇</t>
    </r>
    <r>
      <rPr>
        <sz val="14"/>
        <color rgb="FF0070C0"/>
        <rFont val="Times New Roman"/>
        <family val="1"/>
      </rPr>
      <t>)!</t>
    </r>
  </si>
  <si>
    <r>
      <t>(√9 + ·9</t>
    </r>
    <r>
      <rPr>
        <sz val="18"/>
        <color rgb="FF0070C0"/>
        <rFont val="Cambria"/>
        <family val="1"/>
      </rPr>
      <t>̇</t>
    </r>
    <r>
      <rPr>
        <sz val="14"/>
        <color rgb="FF0070C0"/>
        <rFont val="Times New Roman"/>
        <family val="1"/>
      </rPr>
      <t>)!</t>
    </r>
  </si>
  <si>
    <r>
      <t>4! + ·9</t>
    </r>
    <r>
      <rPr>
        <sz val="18"/>
        <color rgb="FF0070C0"/>
        <rFont val="Cambria"/>
        <family val="1"/>
      </rPr>
      <t>̇</t>
    </r>
  </si>
  <si>
    <r>
      <rPr>
        <vertAlign val="superscript"/>
        <sz val="14"/>
        <color rgb="FF0070C0"/>
        <rFont val="Calibri Light"/>
        <family val="2"/>
      </rPr>
      <t>−√·1</t>
    </r>
    <r>
      <rPr>
        <vertAlign val="superscript"/>
        <sz val="18"/>
        <color rgb="FF0070C0"/>
        <rFont val="Calibri Light"/>
        <family val="2"/>
      </rPr>
      <t>̇</t>
    </r>
    <r>
      <rPr>
        <sz val="14"/>
        <color rgb="FF0070C0"/>
        <rFont val="Times New Roman"/>
        <family val="1"/>
      </rPr>
      <t>√√·1</t>
    </r>
    <r>
      <rPr>
        <sz val="18"/>
        <color rgb="FF0070C0"/>
        <rFont val="Cambria"/>
        <family val="1"/>
      </rPr>
      <t>̇</t>
    </r>
  </si>
  <si>
    <r>
      <t>3 ÷ ·1</t>
    </r>
    <r>
      <rPr>
        <sz val="18"/>
        <color rgb="FF0070C0"/>
        <rFont val="Cambria"/>
        <family val="1"/>
      </rPr>
      <t>̇</t>
    </r>
  </si>
  <si>
    <r>
      <rPr>
        <vertAlign val="superscript"/>
        <sz val="14"/>
        <color rgb="FF0070C0"/>
        <rFont val="Calibri Light"/>
        <family val="2"/>
      </rPr>
      <t>–√·4</t>
    </r>
    <r>
      <rPr>
        <vertAlign val="superscript"/>
        <sz val="18"/>
        <color rgb="FF0070C0"/>
        <rFont val="Calibri Light"/>
        <family val="2"/>
      </rPr>
      <t>̇</t>
    </r>
    <r>
      <rPr>
        <sz val="14"/>
        <color rgb="FF0070C0"/>
        <rFont val="Times New Roman"/>
        <family val="1"/>
      </rPr>
      <t>√·1</t>
    </r>
    <r>
      <rPr>
        <sz val="18"/>
        <color rgb="FF0070C0"/>
        <rFont val="Cambria"/>
        <family val="1"/>
      </rPr>
      <t>̇</t>
    </r>
  </si>
  <si>
    <r>
      <rPr>
        <vertAlign val="superscript"/>
        <sz val="14"/>
        <color rgb="FF0070C0"/>
        <rFont val="Calibri Light"/>
        <family val="2"/>
      </rPr>
      <t>–√6</t>
    </r>
    <r>
      <rPr>
        <vertAlign val="superscript"/>
        <sz val="18"/>
        <color rgb="FF0070C0"/>
        <rFont val="Calibri Light"/>
        <family val="2"/>
      </rPr>
      <t>̇</t>
    </r>
    <r>
      <rPr>
        <sz val="14"/>
        <color rgb="FF0070C0"/>
        <rFont val="Times New Roman"/>
        <family val="1"/>
      </rPr>
      <t>√·1</t>
    </r>
    <r>
      <rPr>
        <sz val="18"/>
        <color rgb="FF0070C0"/>
        <rFont val="Cambria"/>
        <family val="1"/>
      </rPr>
      <t>̇</t>
    </r>
  </si>
  <si>
    <r>
      <t>√9 ÷ ·1</t>
    </r>
    <r>
      <rPr>
        <sz val="18"/>
        <color rgb="FF0070C0"/>
        <rFont val="Cambria"/>
        <family val="1"/>
      </rPr>
      <t>̇</t>
    </r>
  </si>
  <si>
    <r>
      <t>3! ÷ ·2</t>
    </r>
    <r>
      <rPr>
        <sz val="18"/>
        <color rgb="FF0070C0"/>
        <rFont val="Cambria"/>
        <family val="1"/>
      </rPr>
      <t>̇</t>
    </r>
  </si>
  <si>
    <r>
      <t>6 ÷ ·2</t>
    </r>
    <r>
      <rPr>
        <sz val="18"/>
        <color rgb="FF0070C0"/>
        <rFont val="Cambria"/>
        <family val="1"/>
      </rPr>
      <t>̇</t>
    </r>
  </si>
  <si>
    <r>
      <t>(√9)! ÷ ·2</t>
    </r>
    <r>
      <rPr>
        <sz val="18"/>
        <color rgb="FF0070C0"/>
        <rFont val="Cambria"/>
        <family val="1"/>
      </rPr>
      <t>̇</t>
    </r>
  </si>
  <si>
    <r>
      <t>4! ÷ ·8</t>
    </r>
    <r>
      <rPr>
        <sz val="18"/>
        <color rgb="FF0070C0"/>
        <rFont val="Cambria"/>
        <family val="1"/>
      </rPr>
      <t>̇</t>
    </r>
  </si>
  <si>
    <r>
      <t>4 ÷ ·1</t>
    </r>
    <r>
      <rPr>
        <sz val="18"/>
        <color rgb="FF0070C0"/>
        <rFont val="Cambria"/>
        <family val="1"/>
      </rPr>
      <t>̇</t>
    </r>
  </si>
  <si>
    <r>
      <t>8 ÷ ·2</t>
    </r>
    <r>
      <rPr>
        <sz val="18"/>
        <color rgb="FF0070C0"/>
        <rFont val="Cambria"/>
        <family val="1"/>
      </rPr>
      <t>̇</t>
    </r>
  </si>
  <si>
    <r>
      <t>5! × √·1</t>
    </r>
    <r>
      <rPr>
        <sz val="18"/>
        <color rgb="FF0070C0"/>
        <rFont val="Cambria"/>
        <family val="1"/>
      </rPr>
      <t>̇</t>
    </r>
  </si>
  <si>
    <r>
      <t>5 ÷ ·1</t>
    </r>
    <r>
      <rPr>
        <sz val="18"/>
        <color rgb="FF0070C0"/>
        <rFont val="Cambria"/>
        <family val="1"/>
      </rPr>
      <t>̇</t>
    </r>
  </si>
  <si>
    <r>
      <t>4! ÷ √·4</t>
    </r>
    <r>
      <rPr>
        <sz val="18"/>
        <color rgb="FF0070C0"/>
        <rFont val="Cambria"/>
        <family val="1"/>
      </rPr>
      <t>̇</t>
    </r>
  </si>
  <si>
    <r>
      <t>4! ÷ ·4</t>
    </r>
    <r>
      <rPr>
        <sz val="18"/>
        <color rgb="FF0070C0"/>
        <rFont val="Cambria"/>
        <family val="1"/>
      </rPr>
      <t>̇</t>
    </r>
  </si>
  <si>
    <r>
      <t>3! ÷ ·1</t>
    </r>
    <r>
      <rPr>
        <sz val="18"/>
        <color rgb="FF0070C0"/>
        <rFont val="Cambria"/>
        <family val="1"/>
      </rPr>
      <t>̇</t>
    </r>
  </si>
  <si>
    <r>
      <t>6 ÷ ·1</t>
    </r>
    <r>
      <rPr>
        <sz val="18"/>
        <color rgb="FF0070C0"/>
        <rFont val="Cambria"/>
        <family val="1"/>
      </rPr>
      <t>̇</t>
    </r>
  </si>
  <si>
    <r>
      <t>(√9)! ÷ ·1</t>
    </r>
    <r>
      <rPr>
        <sz val="18"/>
        <color rgb="FF0070C0"/>
        <rFont val="Cambria"/>
        <family val="1"/>
      </rPr>
      <t>̇</t>
    </r>
  </si>
  <si>
    <r>
      <rPr>
        <vertAlign val="superscript"/>
        <sz val="14"/>
        <color rgb="FF0070C0"/>
        <rFont val="Calibri Light"/>
        <family val="2"/>
      </rPr>
      <t>√·1</t>
    </r>
    <r>
      <rPr>
        <vertAlign val="superscript"/>
        <sz val="18"/>
        <color rgb="FF0070C0"/>
        <rFont val="Calibri Light"/>
        <family val="2"/>
      </rPr>
      <t>̇</t>
    </r>
    <r>
      <rPr>
        <sz val="14"/>
        <color rgb="FF0070C0"/>
        <rFont val="Times New Roman"/>
        <family val="1"/>
      </rPr>
      <t>√4</t>
    </r>
  </si>
  <si>
    <r>
      <t>5! × ·6</t>
    </r>
    <r>
      <rPr>
        <sz val="18"/>
        <color rgb="FF0070C0"/>
        <rFont val="Cambria"/>
        <family val="1"/>
      </rPr>
      <t>̇</t>
    </r>
  </si>
  <si>
    <r>
      <t>5! × √·4</t>
    </r>
    <r>
      <rPr>
        <sz val="18"/>
        <color rgb="FF0070C0"/>
        <rFont val="Cambria"/>
        <family val="1"/>
      </rPr>
      <t>̇</t>
    </r>
  </si>
  <si>
    <r>
      <t>9 ÷ ·1</t>
    </r>
    <r>
      <rPr>
        <sz val="18"/>
        <color rgb="FF0070C0"/>
        <rFont val="Cambria"/>
        <family val="1"/>
      </rPr>
      <t>̇</t>
    </r>
  </si>
  <si>
    <r>
      <t>3!! × ·1</t>
    </r>
    <r>
      <rPr>
        <sz val="18"/>
        <color rgb="FF0070C0"/>
        <rFont val="Cambria"/>
        <family val="1"/>
      </rPr>
      <t>̇</t>
    </r>
  </si>
  <si>
    <r>
      <t>6! × ·1</t>
    </r>
    <r>
      <rPr>
        <sz val="18"/>
        <color rgb="FF0070C0"/>
        <rFont val="Cambria"/>
        <family val="1"/>
      </rPr>
      <t>̇</t>
    </r>
  </si>
  <si>
    <r>
      <t>(√9)!! × ·1</t>
    </r>
    <r>
      <rPr>
        <sz val="18"/>
        <color rgb="FF0070C0"/>
        <rFont val="Cambria"/>
        <family val="1"/>
      </rPr>
      <t>̇</t>
    </r>
  </si>
  <si>
    <r>
      <t>·1</t>
    </r>
    <r>
      <rPr>
        <sz val="18"/>
        <color rgb="FF0070C0"/>
        <rFont val="Cambria"/>
        <family val="1"/>
      </rPr>
      <t>̇</t>
    </r>
    <r>
      <rPr>
        <vertAlign val="superscript"/>
        <sz val="14"/>
        <color rgb="FF0070C0"/>
        <rFont val="Times New Roman"/>
        <family val="1"/>
      </rPr>
      <t>–2</t>
    </r>
  </si>
  <si>
    <r>
      <t>√·1</t>
    </r>
    <r>
      <rPr>
        <sz val="18"/>
        <color rgb="FF0070C0"/>
        <rFont val="Cambria"/>
        <family val="1"/>
      </rPr>
      <t>̇</t>
    </r>
    <r>
      <rPr>
        <vertAlign val="superscript"/>
        <sz val="14"/>
        <color rgb="FF0070C0"/>
        <rFont val="Times New Roman"/>
        <family val="1"/>
      </rPr>
      <t>–4</t>
    </r>
  </si>
  <si>
    <r>
      <rPr>
        <vertAlign val="superscript"/>
        <sz val="14"/>
        <color rgb="FF0070C0"/>
        <rFont val="Times New Roman"/>
        <family val="1"/>
      </rPr>
      <t>–·5</t>
    </r>
    <r>
      <rPr>
        <sz val="14"/>
        <color rgb="FF0070C0"/>
        <rFont val="Times New Roman"/>
        <family val="1"/>
      </rPr>
      <t>√·1</t>
    </r>
    <r>
      <rPr>
        <sz val="18"/>
        <color rgb="FF0070C0"/>
        <rFont val="Cambria"/>
        <family val="1"/>
      </rPr>
      <t>̇</t>
    </r>
  </si>
  <si>
    <t>6 + 2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</si>
</sst>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4"/>
      <color rgb="FF0070C0"/>
      <name val="Times New Roman"/>
      <family val="1"/>
    </font>
    <font>
      <vertAlign val="superscript"/>
      <sz val="14"/>
      <color rgb="FF0070C0"/>
      <name val="Times New Roman"/>
      <family val="1"/>
    </font>
    <font>
      <sz val="14"/>
      <color rgb="FF833C0B"/>
      <name val="Times New Roman"/>
      <family val="1"/>
    </font>
    <font>
      <sz val="14"/>
      <color theme="1"/>
      <name val="Times New Roman"/>
      <family val="1"/>
    </font>
    <font>
      <b/>
      <sz val="12"/>
      <color theme="9" tint="-0.49998474074526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4"/>
      <color rgb="FF833C0B"/>
      <name val="Times New Roman"/>
      <family val="1"/>
    </font>
    <font>
      <sz val="14"/>
      <color rgb="FF806000"/>
      <name val="Times New Roman"/>
      <family val="1"/>
    </font>
    <font>
      <sz val="14"/>
      <color theme="1"/>
      <name val="Times New Roman"/>
      <family val="1"/>
    </font>
    <font>
      <sz val="14"/>
      <color rgb="FF833C0B"/>
      <name val="Times New Roman"/>
      <family val="1"/>
    </font>
    <font>
      <sz val="14"/>
      <color rgb="FF0070C0"/>
      <name val="Times New Roman"/>
      <family val="1"/>
    </font>
    <font>
      <vertAlign val="superscript"/>
      <sz val="14"/>
      <color rgb="FF0070C0"/>
      <name val="Times New Roman"/>
      <family val="1"/>
    </font>
    <font>
      <sz val="14"/>
      <color rgb="FF7030A0"/>
      <name val="Times New Roman"/>
      <family val="1"/>
    </font>
    <font>
      <vertAlign val="superscript"/>
      <sz val="14"/>
      <color theme="1"/>
      <name val="Times New Roman"/>
      <family val="1"/>
    </font>
    <font>
      <b/>
      <sz val="14"/>
      <color theme="9" tint="-0.499984740745262"/>
      <name val="Times New Roman"/>
      <family val="1"/>
    </font>
    <font>
      <sz val="18"/>
      <color rgb="FF0070C0"/>
      <name val="Cambria"/>
      <family val="1"/>
    </font>
    <font>
      <vertAlign val="superscript"/>
      <sz val="14"/>
      <color rgb="FF0070C0"/>
      <name val="Calibri Light"/>
      <family val="2"/>
    </font>
    <font>
      <vertAlign val="superscript"/>
      <sz val="18"/>
      <color rgb="FF0070C0"/>
      <name val="Calibri Light"/>
      <family val="2"/>
    </font>
    <font>
      <sz val="14"/>
      <color rgb="FF0070C0"/>
      <name val="Times New Roman"/>
      <family val="2"/>
    </font>
  </fonts>
  <fills count="9">
    <fill>
      <patternFill patternType="none"/>
    </fill>
    <fill>
      <patternFill patternType="gray125"/>
    </fill>
    <fill>
      <patternFill patternType="solid">
        <fgColor rgb="FFD9E2F3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CC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indent="1"/>
    </xf>
    <xf numFmtId="0" fontId="0" fillId="0" borderId="0" xfId="0" applyAlignment="1">
      <alignment horizontal="right" indent="1"/>
    </xf>
    <xf numFmtId="0" fontId="7" fillId="4" borderId="1" xfId="0" applyFont="1" applyFill="1" applyBorder="1" applyAlignment="1">
      <alignment horizontal="right" indent="1"/>
    </xf>
    <xf numFmtId="0" fontId="7" fillId="0" borderId="0" xfId="0" applyFont="1" applyAlignment="1">
      <alignment horizontal="right" indent="1"/>
    </xf>
    <xf numFmtId="0" fontId="6" fillId="4" borderId="1" xfId="0" applyFont="1" applyFill="1" applyBorder="1" applyAlignment="1">
      <alignment horizontal="right" indent="1"/>
    </xf>
    <xf numFmtId="0" fontId="6" fillId="7" borderId="1" xfId="0" applyFont="1" applyFill="1" applyBorder="1" applyAlignment="1">
      <alignment horizontal="right" indent="1"/>
    </xf>
    <xf numFmtId="0" fontId="7" fillId="7" borderId="1" xfId="0" applyFont="1" applyFill="1" applyBorder="1" applyAlignment="1">
      <alignment horizontal="right" indent="1"/>
    </xf>
    <xf numFmtId="49" fontId="1" fillId="8" borderId="1" xfId="0" applyNumberFormat="1" applyFont="1" applyFill="1" applyBorder="1" applyAlignment="1">
      <alignment horizontal="left" vertical="center" indent="1"/>
    </xf>
    <xf numFmtId="49" fontId="8" fillId="2" borderId="1" xfId="0" applyNumberFormat="1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49" fontId="10" fillId="0" borderId="0" xfId="0" applyNumberFormat="1" applyFont="1"/>
    <xf numFmtId="49" fontId="11" fillId="2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Border="1" applyAlignment="1">
      <alignment horizontal="left" vertical="center" indent="1"/>
    </xf>
    <xf numFmtId="49" fontId="12" fillId="8" borderId="1" xfId="0" applyNumberFormat="1" applyFont="1" applyFill="1" applyBorder="1" applyAlignment="1">
      <alignment horizontal="left" vertical="center" indent="1"/>
    </xf>
    <xf numFmtId="49" fontId="14" fillId="0" borderId="1" xfId="0" applyNumberFormat="1" applyFont="1" applyBorder="1" applyAlignment="1">
      <alignment horizontal="left" vertical="center" indent="1"/>
    </xf>
    <xf numFmtId="49" fontId="13" fillId="0" borderId="0" xfId="0" applyNumberFormat="1" applyFont="1" applyAlignment="1">
      <alignment horizontal="left" indent="1"/>
    </xf>
    <xf numFmtId="49" fontId="16" fillId="5" borderId="1" xfId="0" applyNumberFormat="1" applyFont="1" applyFill="1" applyBorder="1" applyAlignment="1">
      <alignment horizontal="center" vertical="center"/>
    </xf>
    <xf numFmtId="49" fontId="16" fillId="4" borderId="1" xfId="0" applyNumberFormat="1" applyFont="1" applyFill="1" applyBorder="1" applyAlignment="1">
      <alignment horizontal="center" vertical="center"/>
    </xf>
    <xf numFmtId="49" fontId="16" fillId="6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left" vertical="center" indent="1"/>
    </xf>
    <xf numFmtId="49" fontId="1" fillId="0" borderId="1" xfId="0" applyNumberFormat="1" applyFont="1" applyFill="1" applyBorder="1" applyAlignment="1">
      <alignment horizontal="left" vertical="center" indent="1"/>
    </xf>
    <xf numFmtId="49" fontId="1" fillId="0" borderId="0" xfId="0" applyNumberFormat="1" applyFont="1"/>
    <xf numFmtId="49" fontId="20" fillId="0" borderId="1" xfId="0" applyNumberFormat="1" applyFont="1" applyBorder="1" applyAlignment="1">
      <alignment horizontal="left" vertical="center" indent="1"/>
    </xf>
  </cellXfs>
  <cellStyles count="1">
    <cellStyle name="Normal" xfId="0" builtinId="0"/>
  </cellStyles>
  <dxfs count="1">
    <dxf>
      <fill>
        <patternFill>
          <bgColor rgb="FFFFCCCC"/>
        </patternFill>
      </fill>
    </dxf>
  </dxfs>
  <tableStyles count="0" defaultTableStyle="TableStyleMedium2" defaultPivotStyle="PivotStyleLight16"/>
  <colors>
    <mruColors>
      <color rgb="FF00FFFF"/>
      <color rgb="FF00FFCC"/>
      <color rgb="FFCCCCFF"/>
      <color rgb="FFFFCC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accent2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>
                <a:solidFill>
                  <a:schemeClr val="accent2">
                    <a:lumMod val="50000"/>
                  </a:schemeClr>
                </a:solidFill>
              </a:rPr>
              <a:t>Fertility by Pair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accent2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3290463692038495E-2"/>
          <c:y val="8.9323026449668663E-2"/>
          <c:w val="0.95143175853018369"/>
          <c:h val="0.8622376430839396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Fertility!$A$2:$A$46</c:f>
              <c:strCache>
                <c:ptCount val="45"/>
                <c:pt idx="0">
                  <c:v>1,1</c:v>
                </c:pt>
                <c:pt idx="1">
                  <c:v>1,2</c:v>
                </c:pt>
                <c:pt idx="2">
                  <c:v>1,3</c:v>
                </c:pt>
                <c:pt idx="3">
                  <c:v>1,4</c:v>
                </c:pt>
                <c:pt idx="4">
                  <c:v>1,5</c:v>
                </c:pt>
                <c:pt idx="5">
                  <c:v>1,6</c:v>
                </c:pt>
                <c:pt idx="6">
                  <c:v>1,7</c:v>
                </c:pt>
                <c:pt idx="7">
                  <c:v>1,8</c:v>
                </c:pt>
                <c:pt idx="8">
                  <c:v>1,9</c:v>
                </c:pt>
                <c:pt idx="9">
                  <c:v>2,2</c:v>
                </c:pt>
                <c:pt idx="10">
                  <c:v>2,3</c:v>
                </c:pt>
                <c:pt idx="11">
                  <c:v>2,4</c:v>
                </c:pt>
                <c:pt idx="12">
                  <c:v>2,5</c:v>
                </c:pt>
                <c:pt idx="13">
                  <c:v>2,6</c:v>
                </c:pt>
                <c:pt idx="14">
                  <c:v>2,7</c:v>
                </c:pt>
                <c:pt idx="15">
                  <c:v>2,8</c:v>
                </c:pt>
                <c:pt idx="16">
                  <c:v>2,9</c:v>
                </c:pt>
                <c:pt idx="17">
                  <c:v>3,3</c:v>
                </c:pt>
                <c:pt idx="18">
                  <c:v>3,4</c:v>
                </c:pt>
                <c:pt idx="19">
                  <c:v>3,5</c:v>
                </c:pt>
                <c:pt idx="20">
                  <c:v>3,6</c:v>
                </c:pt>
                <c:pt idx="21">
                  <c:v>3,7</c:v>
                </c:pt>
                <c:pt idx="22">
                  <c:v>3,8</c:v>
                </c:pt>
                <c:pt idx="23">
                  <c:v>3,9</c:v>
                </c:pt>
                <c:pt idx="24">
                  <c:v>4,4</c:v>
                </c:pt>
                <c:pt idx="25">
                  <c:v>4,5</c:v>
                </c:pt>
                <c:pt idx="26">
                  <c:v>4,6</c:v>
                </c:pt>
                <c:pt idx="27">
                  <c:v>4,7</c:v>
                </c:pt>
                <c:pt idx="28">
                  <c:v>4,8</c:v>
                </c:pt>
                <c:pt idx="29">
                  <c:v>4,9</c:v>
                </c:pt>
                <c:pt idx="30">
                  <c:v>5,5</c:v>
                </c:pt>
                <c:pt idx="31">
                  <c:v>5,6</c:v>
                </c:pt>
                <c:pt idx="32">
                  <c:v>5,7</c:v>
                </c:pt>
                <c:pt idx="33">
                  <c:v>5,8</c:v>
                </c:pt>
                <c:pt idx="34">
                  <c:v>5,9</c:v>
                </c:pt>
                <c:pt idx="35">
                  <c:v>6,6</c:v>
                </c:pt>
                <c:pt idx="36">
                  <c:v>6,7</c:v>
                </c:pt>
                <c:pt idx="37">
                  <c:v>6,8</c:v>
                </c:pt>
                <c:pt idx="38">
                  <c:v>6,9</c:v>
                </c:pt>
                <c:pt idx="39">
                  <c:v>7,7</c:v>
                </c:pt>
                <c:pt idx="40">
                  <c:v>7,8</c:v>
                </c:pt>
                <c:pt idx="41">
                  <c:v>7,9</c:v>
                </c:pt>
                <c:pt idx="42">
                  <c:v>8,8</c:v>
                </c:pt>
                <c:pt idx="43">
                  <c:v>8,9</c:v>
                </c:pt>
                <c:pt idx="44">
                  <c:v>9,9</c:v>
                </c:pt>
              </c:strCache>
            </c:strRef>
          </c:cat>
          <c:val>
            <c:numRef>
              <c:f>Fertility!$B$2:$B$46</c:f>
              <c:numCache>
                <c:formatCode>General</c:formatCode>
                <c:ptCount val="45"/>
                <c:pt idx="0">
                  <c:v>8</c:v>
                </c:pt>
                <c:pt idx="1">
                  <c:v>15</c:v>
                </c:pt>
                <c:pt idx="2">
                  <c:v>18</c:v>
                </c:pt>
                <c:pt idx="3">
                  <c:v>25</c:v>
                </c:pt>
                <c:pt idx="4">
                  <c:v>20</c:v>
                </c:pt>
                <c:pt idx="5">
                  <c:v>15</c:v>
                </c:pt>
                <c:pt idx="6">
                  <c:v>9</c:v>
                </c:pt>
                <c:pt idx="7">
                  <c:v>14</c:v>
                </c:pt>
                <c:pt idx="8">
                  <c:v>22</c:v>
                </c:pt>
                <c:pt idx="9">
                  <c:v>12</c:v>
                </c:pt>
                <c:pt idx="10">
                  <c:v>17</c:v>
                </c:pt>
                <c:pt idx="11">
                  <c:v>21</c:v>
                </c:pt>
                <c:pt idx="12">
                  <c:v>13</c:v>
                </c:pt>
                <c:pt idx="13">
                  <c:v>13</c:v>
                </c:pt>
                <c:pt idx="14">
                  <c:v>11</c:v>
                </c:pt>
                <c:pt idx="15">
                  <c:v>15</c:v>
                </c:pt>
                <c:pt idx="16">
                  <c:v>22</c:v>
                </c:pt>
                <c:pt idx="17">
                  <c:v>12</c:v>
                </c:pt>
                <c:pt idx="18">
                  <c:v>24</c:v>
                </c:pt>
                <c:pt idx="19">
                  <c:v>16</c:v>
                </c:pt>
                <c:pt idx="20">
                  <c:v>15</c:v>
                </c:pt>
                <c:pt idx="21">
                  <c:v>11</c:v>
                </c:pt>
                <c:pt idx="22">
                  <c:v>15</c:v>
                </c:pt>
                <c:pt idx="23">
                  <c:v>21</c:v>
                </c:pt>
                <c:pt idx="24">
                  <c:v>24</c:v>
                </c:pt>
                <c:pt idx="25">
                  <c:v>26</c:v>
                </c:pt>
                <c:pt idx="26">
                  <c:v>18</c:v>
                </c:pt>
                <c:pt idx="27">
                  <c:v>13</c:v>
                </c:pt>
                <c:pt idx="28">
                  <c:v>18</c:v>
                </c:pt>
                <c:pt idx="29">
                  <c:v>28</c:v>
                </c:pt>
                <c:pt idx="30">
                  <c:v>13</c:v>
                </c:pt>
                <c:pt idx="31">
                  <c:v>14</c:v>
                </c:pt>
                <c:pt idx="32">
                  <c:v>10</c:v>
                </c:pt>
                <c:pt idx="33">
                  <c:v>16</c:v>
                </c:pt>
                <c:pt idx="34">
                  <c:v>23</c:v>
                </c:pt>
                <c:pt idx="35">
                  <c:v>11</c:v>
                </c:pt>
                <c:pt idx="36">
                  <c:v>6</c:v>
                </c:pt>
                <c:pt idx="37">
                  <c:v>13</c:v>
                </c:pt>
                <c:pt idx="38">
                  <c:v>19</c:v>
                </c:pt>
                <c:pt idx="39">
                  <c:v>9</c:v>
                </c:pt>
                <c:pt idx="40">
                  <c:v>8</c:v>
                </c:pt>
                <c:pt idx="41">
                  <c:v>16</c:v>
                </c:pt>
                <c:pt idx="42">
                  <c:v>12</c:v>
                </c:pt>
                <c:pt idx="43">
                  <c:v>20</c:v>
                </c:pt>
                <c:pt idx="44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FC-4236-B349-7F65ACD788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8889464"/>
        <c:axId val="208887504"/>
      </c:barChart>
      <c:catAx>
        <c:axId val="208889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887504"/>
        <c:crosses val="autoZero"/>
        <c:auto val="1"/>
        <c:lblAlgn val="ctr"/>
        <c:lblOffset val="100"/>
        <c:noMultiLvlLbl val="0"/>
      </c:catAx>
      <c:valAx>
        <c:axId val="208887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889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accent2">
          <a:lumMod val="5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n-US" sz="1800" b="0" i="0" u="none" strike="noStrike" kern="1200" spc="0" baseline="0">
                <a:solidFill>
                  <a:schemeClr val="accent2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u="none" strike="noStrike" kern="1200" spc="0" baseline="0">
                <a:solidFill>
                  <a:schemeClr val="accent2">
                    <a:lumMod val="50000"/>
                  </a:schemeClr>
                </a:solidFill>
                <a:latin typeface="+mn-lt"/>
                <a:ea typeface="+mn-ea"/>
                <a:cs typeface="+mn-cs"/>
              </a:rPr>
              <a:t>Ancestry by 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n-US" sz="1800" b="0" i="0" u="none" strike="noStrike" kern="1200" spc="0" baseline="0">
              <a:solidFill>
                <a:schemeClr val="accent2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1.9974276904575008E-2"/>
          <c:y val="8.5537319588169625E-2"/>
          <c:w val="0.97085905703024555"/>
          <c:h val="0.8688874049217442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Ancestry!$B$2:$CW$2</c:f>
              <c:numCache>
                <c:formatCode>General</c:formatCode>
                <c:ptCount val="100"/>
                <c:pt idx="0">
                  <c:v>38</c:v>
                </c:pt>
                <c:pt idx="1">
                  <c:v>38</c:v>
                </c:pt>
                <c:pt idx="2">
                  <c:v>36</c:v>
                </c:pt>
                <c:pt idx="3">
                  <c:v>30</c:v>
                </c:pt>
                <c:pt idx="4">
                  <c:v>28</c:v>
                </c:pt>
                <c:pt idx="5">
                  <c:v>41</c:v>
                </c:pt>
                <c:pt idx="6">
                  <c:v>22</c:v>
                </c:pt>
                <c:pt idx="7">
                  <c:v>26</c:v>
                </c:pt>
                <c:pt idx="8">
                  <c:v>31</c:v>
                </c:pt>
                <c:pt idx="9">
                  <c:v>27</c:v>
                </c:pt>
                <c:pt idx="10">
                  <c:v>10</c:v>
                </c:pt>
                <c:pt idx="11">
                  <c:v>24</c:v>
                </c:pt>
                <c:pt idx="12">
                  <c:v>6</c:v>
                </c:pt>
                <c:pt idx="13">
                  <c:v>9</c:v>
                </c:pt>
                <c:pt idx="14">
                  <c:v>13</c:v>
                </c:pt>
                <c:pt idx="15">
                  <c:v>10</c:v>
                </c:pt>
                <c:pt idx="16">
                  <c:v>3</c:v>
                </c:pt>
                <c:pt idx="17">
                  <c:v>18</c:v>
                </c:pt>
                <c:pt idx="18">
                  <c:v>2</c:v>
                </c:pt>
                <c:pt idx="19">
                  <c:v>12</c:v>
                </c:pt>
                <c:pt idx="20">
                  <c:v>6</c:v>
                </c:pt>
                <c:pt idx="21">
                  <c:v>3</c:v>
                </c:pt>
                <c:pt idx="22">
                  <c:v>3</c:v>
                </c:pt>
                <c:pt idx="23">
                  <c:v>33</c:v>
                </c:pt>
                <c:pt idx="24">
                  <c:v>9</c:v>
                </c:pt>
                <c:pt idx="25">
                  <c:v>3</c:v>
                </c:pt>
                <c:pt idx="26">
                  <c:v>17</c:v>
                </c:pt>
                <c:pt idx="27">
                  <c:v>3</c:v>
                </c:pt>
                <c:pt idx="28">
                  <c:v>2</c:v>
                </c:pt>
                <c:pt idx="29">
                  <c:v>14</c:v>
                </c:pt>
                <c:pt idx="30">
                  <c:v>2</c:v>
                </c:pt>
                <c:pt idx="31">
                  <c:v>12</c:v>
                </c:pt>
                <c:pt idx="32">
                  <c:v>2</c:v>
                </c:pt>
                <c:pt idx="33">
                  <c:v>1</c:v>
                </c:pt>
                <c:pt idx="34">
                  <c:v>3</c:v>
                </c:pt>
                <c:pt idx="35">
                  <c:v>21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7</c:v>
                </c:pt>
                <c:pt idx="40">
                  <c:v>1</c:v>
                </c:pt>
                <c:pt idx="41">
                  <c:v>5</c:v>
                </c:pt>
                <c:pt idx="42">
                  <c:v>1</c:v>
                </c:pt>
                <c:pt idx="43">
                  <c:v>1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7</c:v>
                </c:pt>
                <c:pt idx="48">
                  <c:v>6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8</c:v>
                </c:pt>
                <c:pt idx="54">
                  <c:v>1</c:v>
                </c:pt>
                <c:pt idx="55">
                  <c:v>5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7</c:v>
                </c:pt>
                <c:pt idx="60">
                  <c:v>1</c:v>
                </c:pt>
                <c:pt idx="61">
                  <c:v>1</c:v>
                </c:pt>
                <c:pt idx="62">
                  <c:v>3</c:v>
                </c:pt>
                <c:pt idx="63">
                  <c:v>17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10</c:v>
                </c:pt>
                <c:pt idx="80">
                  <c:v>12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4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4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03-4132-B871-E7A93062CA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4909320"/>
        <c:axId val="204908536"/>
      </c:barChart>
      <c:catAx>
        <c:axId val="2049093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908536"/>
        <c:crosses val="autoZero"/>
        <c:auto val="1"/>
        <c:lblAlgn val="ctr"/>
        <c:lblOffset val="100"/>
        <c:noMultiLvlLbl val="0"/>
      </c:catAx>
      <c:valAx>
        <c:axId val="204908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909320"/>
        <c:crosses val="autoZero"/>
        <c:crossBetween val="between"/>
      </c:valAx>
      <c:spPr>
        <a:solidFill>
          <a:schemeClr val="bg1">
            <a:lumMod val="95000"/>
          </a:schemeClr>
        </a:solidFill>
        <a:ln>
          <a:solidFill>
            <a:schemeClr val="accent1"/>
          </a:solidFill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accent2">
          <a:lumMod val="5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4761</xdr:rowOff>
    </xdr:from>
    <xdr:to>
      <xdr:col>34</xdr:col>
      <xdr:colOff>0</xdr:colOff>
      <xdr:row>24</xdr:row>
      <xdr:rowOff>85725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9524</xdr:colOff>
      <xdr:row>3</xdr:row>
      <xdr:rowOff>4761</xdr:rowOff>
    </xdr:from>
    <xdr:to>
      <xdr:col>54</xdr:col>
      <xdr:colOff>257175</xdr:colOff>
      <xdr:row>35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Y53"/>
  <sheetViews>
    <sheetView tabSelected="1" workbookViewId="0">
      <pane xSplit="2" ySplit="1" topLeftCell="C7" activePane="bottomRight" state="frozen"/>
      <selection pane="topRight" activeCell="C1" sqref="C1"/>
      <selection pane="bottomLeft" activeCell="A2" sqref="A2"/>
      <selection pane="bottomRight" activeCell="J15" sqref="J15"/>
    </sheetView>
  </sheetViews>
  <sheetFormatPr defaultColWidth="9.140625" defaultRowHeight="18.75" x14ac:dyDescent="0.3"/>
  <cols>
    <col min="1" max="2" width="3" style="16" bestFit="1" customWidth="1"/>
    <col min="3" max="3" width="13.85546875" style="16" customWidth="1"/>
    <col min="4" max="4" width="13.5703125" style="16" bestFit="1" customWidth="1"/>
    <col min="5" max="5" width="13" style="16" bestFit="1" customWidth="1"/>
    <col min="6" max="6" width="13.5703125" style="16" customWidth="1"/>
    <col min="7" max="7" width="12.85546875" style="16" customWidth="1"/>
    <col min="8" max="8" width="14.85546875" style="16" customWidth="1"/>
    <col min="9" max="9" width="13.85546875" style="16" customWidth="1"/>
    <col min="10" max="10" width="11.28515625" style="16" customWidth="1"/>
    <col min="11" max="11" width="14" style="16" customWidth="1"/>
    <col min="12" max="12" width="12.85546875" style="16" customWidth="1"/>
    <col min="13" max="13" width="12.140625" style="16" customWidth="1"/>
    <col min="14" max="14" width="12.85546875" style="16" customWidth="1"/>
    <col min="15" max="16" width="12.140625" style="16" customWidth="1"/>
    <col min="17" max="17" width="12.85546875" style="16" customWidth="1"/>
    <col min="18" max="18" width="10.42578125" style="16" bestFit="1" customWidth="1"/>
    <col min="19" max="19" width="8.85546875" style="16" customWidth="1"/>
    <col min="20" max="20" width="14.42578125" style="16" customWidth="1"/>
    <col min="21" max="21" width="8.85546875" style="16" customWidth="1"/>
    <col min="22" max="22" width="12.85546875" style="16" customWidth="1"/>
    <col min="23" max="24" width="10.28515625" style="16" customWidth="1"/>
    <col min="25" max="25" width="9.7109375" style="16" customWidth="1"/>
    <col min="26" max="26" width="15.7109375" style="16" customWidth="1"/>
    <col min="27" max="27" width="9.85546875" style="16" customWidth="1"/>
    <col min="28" max="28" width="10.42578125" style="16" customWidth="1"/>
    <col min="29" max="29" width="12.85546875" style="16" customWidth="1"/>
    <col min="30" max="31" width="9" style="16" customWidth="1"/>
    <col min="32" max="32" width="13" style="16" customWidth="1"/>
    <col min="33" max="33" width="9" style="16" bestFit="1" customWidth="1"/>
    <col min="34" max="34" width="11.7109375" style="16" bestFit="1" customWidth="1"/>
    <col min="35" max="35" width="9.140625" style="16" bestFit="1" customWidth="1"/>
    <col min="36" max="36" width="5.140625" style="16" customWidth="1"/>
    <col min="37" max="37" width="8.85546875" style="16" customWidth="1"/>
    <col min="38" max="38" width="17" style="16" customWidth="1"/>
    <col min="39" max="41" width="5.140625" style="16" customWidth="1"/>
    <col min="42" max="42" width="11.28515625" style="16" customWidth="1"/>
    <col min="43" max="43" width="5.140625" style="16" customWidth="1"/>
    <col min="44" max="44" width="12.140625" style="16" customWidth="1"/>
    <col min="45" max="46" width="5.140625" style="16" customWidth="1"/>
    <col min="47" max="47" width="8.85546875" style="16" customWidth="1"/>
    <col min="48" max="49" width="5.140625" style="16" customWidth="1"/>
    <col min="50" max="50" width="12.140625" style="16" customWidth="1"/>
    <col min="51" max="51" width="8.140625" style="16" customWidth="1"/>
    <col min="52" max="52" width="8.85546875" style="16" customWidth="1"/>
    <col min="53" max="55" width="5.140625" style="16" customWidth="1"/>
    <col min="56" max="56" width="12.85546875" style="16" customWidth="1"/>
    <col min="57" max="57" width="5.140625" style="16" customWidth="1"/>
    <col min="58" max="58" width="14.5703125" style="16" customWidth="1"/>
    <col min="59" max="61" width="5.140625" style="16" customWidth="1"/>
    <col min="62" max="62" width="12.85546875" style="16" customWidth="1"/>
    <col min="63" max="64" width="5.140625" style="16" customWidth="1"/>
    <col min="65" max="65" width="8.85546875" style="16" customWidth="1"/>
    <col min="66" max="66" width="10.7109375" style="16" bestFit="1" customWidth="1"/>
    <col min="67" max="67" width="5.140625" style="16" customWidth="1"/>
    <col min="68" max="68" width="5" style="16" customWidth="1"/>
    <col min="69" max="71" width="5.140625" style="16" customWidth="1"/>
    <col min="72" max="72" width="8.85546875" style="16" customWidth="1"/>
    <col min="73" max="73" width="5.140625" style="16" customWidth="1"/>
    <col min="74" max="74" width="14" style="16" customWidth="1"/>
    <col min="75" max="81" width="5.140625" style="16" customWidth="1"/>
    <col min="82" max="82" width="14" style="16" customWidth="1"/>
    <col min="83" max="83" width="8.85546875" style="16" customWidth="1"/>
    <col min="84" max="85" width="5.140625" style="16" customWidth="1"/>
    <col min="86" max="86" width="9.85546875" style="16" customWidth="1"/>
    <col min="87" max="91" width="5.140625" style="16" customWidth="1"/>
    <col min="92" max="92" width="12.85546875" style="16" customWidth="1"/>
    <col min="93" max="97" width="5.140625" style="16" customWidth="1"/>
    <col min="98" max="98" width="9.85546875" style="16" customWidth="1"/>
    <col min="99" max="101" width="5.140625" style="16" customWidth="1"/>
    <col min="102" max="102" width="9.5703125" style="16" bestFit="1" customWidth="1"/>
    <col min="103" max="103" width="5.5703125" style="16" bestFit="1" customWidth="1"/>
    <col min="104" max="16384" width="9.140625" style="16"/>
  </cols>
  <sheetData>
    <row r="1" spans="1:103" ht="22.5" customHeight="1" x14ac:dyDescent="0.3">
      <c r="A1" s="14" t="s">
        <v>49</v>
      </c>
      <c r="B1" s="14" t="s">
        <v>50</v>
      </c>
      <c r="C1" s="15">
        <v>1</v>
      </c>
      <c r="D1" s="15">
        <v>2</v>
      </c>
      <c r="E1" s="15">
        <v>3</v>
      </c>
      <c r="F1" s="15">
        <v>4</v>
      </c>
      <c r="G1" s="15">
        <v>5</v>
      </c>
      <c r="H1" s="15">
        <v>6</v>
      </c>
      <c r="I1" s="15">
        <v>7</v>
      </c>
      <c r="J1" s="15">
        <v>8</v>
      </c>
      <c r="K1" s="15">
        <v>9</v>
      </c>
      <c r="L1" s="15">
        <v>10</v>
      </c>
      <c r="M1" s="15">
        <v>11</v>
      </c>
      <c r="N1" s="15">
        <v>12</v>
      </c>
      <c r="O1" s="15">
        <v>13</v>
      </c>
      <c r="P1" s="15">
        <v>14</v>
      </c>
      <c r="Q1" s="15">
        <v>15</v>
      </c>
      <c r="R1" s="15">
        <v>16</v>
      </c>
      <c r="S1" s="15">
        <v>17</v>
      </c>
      <c r="T1" s="15">
        <v>18</v>
      </c>
      <c r="U1" s="15">
        <v>19</v>
      </c>
      <c r="V1" s="15">
        <v>20</v>
      </c>
      <c r="W1" s="15">
        <v>21</v>
      </c>
      <c r="X1" s="15">
        <v>22</v>
      </c>
      <c r="Y1" s="15">
        <v>23</v>
      </c>
      <c r="Z1" s="15">
        <v>24</v>
      </c>
      <c r="AA1" s="15">
        <v>25</v>
      </c>
      <c r="AB1" s="15">
        <v>26</v>
      </c>
      <c r="AC1" s="15">
        <v>27</v>
      </c>
      <c r="AD1" s="15">
        <v>28</v>
      </c>
      <c r="AE1" s="15">
        <v>29</v>
      </c>
      <c r="AF1" s="15">
        <v>30</v>
      </c>
      <c r="AG1" s="15">
        <v>31</v>
      </c>
      <c r="AH1" s="15">
        <v>32</v>
      </c>
      <c r="AI1" s="15">
        <v>33</v>
      </c>
      <c r="AJ1" s="15">
        <v>34</v>
      </c>
      <c r="AK1" s="15">
        <v>35</v>
      </c>
      <c r="AL1" s="15">
        <v>36</v>
      </c>
      <c r="AM1" s="15">
        <v>37</v>
      </c>
      <c r="AN1" s="15">
        <v>38</v>
      </c>
      <c r="AO1" s="15">
        <v>39</v>
      </c>
      <c r="AP1" s="15">
        <v>40</v>
      </c>
      <c r="AQ1" s="15">
        <v>41</v>
      </c>
      <c r="AR1" s="15">
        <v>42</v>
      </c>
      <c r="AS1" s="15">
        <v>43</v>
      </c>
      <c r="AT1" s="15">
        <v>44</v>
      </c>
      <c r="AU1" s="15">
        <v>45</v>
      </c>
      <c r="AV1" s="15">
        <v>46</v>
      </c>
      <c r="AW1" s="15">
        <v>47</v>
      </c>
      <c r="AX1" s="15">
        <v>48</v>
      </c>
      <c r="AY1" s="15">
        <v>49</v>
      </c>
      <c r="AZ1" s="15">
        <v>50</v>
      </c>
      <c r="BA1" s="15">
        <v>51</v>
      </c>
      <c r="BB1" s="15">
        <v>52</v>
      </c>
      <c r="BC1" s="15">
        <v>53</v>
      </c>
      <c r="BD1" s="15">
        <v>54</v>
      </c>
      <c r="BE1" s="15">
        <v>55</v>
      </c>
      <c r="BF1" s="15">
        <v>56</v>
      </c>
      <c r="BG1" s="15">
        <v>57</v>
      </c>
      <c r="BH1" s="15">
        <v>58</v>
      </c>
      <c r="BI1" s="15">
        <v>59</v>
      </c>
      <c r="BJ1" s="15">
        <v>60</v>
      </c>
      <c r="BK1" s="15">
        <v>61</v>
      </c>
      <c r="BL1" s="15">
        <v>62</v>
      </c>
      <c r="BM1" s="15">
        <v>63</v>
      </c>
      <c r="BN1" s="15">
        <v>64</v>
      </c>
      <c r="BO1" s="15">
        <v>65</v>
      </c>
      <c r="BP1" s="15">
        <v>66</v>
      </c>
      <c r="BQ1" s="15">
        <v>67</v>
      </c>
      <c r="BR1" s="15">
        <v>68</v>
      </c>
      <c r="BS1" s="15">
        <v>69</v>
      </c>
      <c r="BT1" s="15">
        <v>70</v>
      </c>
      <c r="BU1" s="15">
        <v>71</v>
      </c>
      <c r="BV1" s="15">
        <v>72</v>
      </c>
      <c r="BW1" s="15">
        <v>73</v>
      </c>
      <c r="BX1" s="15">
        <v>74</v>
      </c>
      <c r="BY1" s="15">
        <v>75</v>
      </c>
      <c r="BZ1" s="15">
        <v>76</v>
      </c>
      <c r="CA1" s="15">
        <v>77</v>
      </c>
      <c r="CB1" s="15">
        <v>78</v>
      </c>
      <c r="CC1" s="15">
        <v>79</v>
      </c>
      <c r="CD1" s="15">
        <v>80</v>
      </c>
      <c r="CE1" s="15">
        <v>81</v>
      </c>
      <c r="CF1" s="15">
        <v>82</v>
      </c>
      <c r="CG1" s="15">
        <v>83</v>
      </c>
      <c r="CH1" s="15">
        <v>84</v>
      </c>
      <c r="CI1" s="15">
        <v>85</v>
      </c>
      <c r="CJ1" s="15">
        <v>86</v>
      </c>
      <c r="CK1" s="15">
        <v>87</v>
      </c>
      <c r="CL1" s="15">
        <v>88</v>
      </c>
      <c r="CM1" s="15">
        <v>89</v>
      </c>
      <c r="CN1" s="15">
        <v>90</v>
      </c>
      <c r="CO1" s="15">
        <v>91</v>
      </c>
      <c r="CP1" s="15">
        <v>92</v>
      </c>
      <c r="CQ1" s="15">
        <v>93</v>
      </c>
      <c r="CR1" s="15">
        <v>94</v>
      </c>
      <c r="CS1" s="15">
        <v>95</v>
      </c>
      <c r="CT1" s="15">
        <v>96</v>
      </c>
      <c r="CU1" s="15">
        <v>97</v>
      </c>
      <c r="CV1" s="15">
        <v>98</v>
      </c>
      <c r="CW1" s="15">
        <v>99</v>
      </c>
      <c r="CX1" s="15">
        <v>100</v>
      </c>
    </row>
    <row r="2" spans="1:103" ht="22.5" customHeight="1" x14ac:dyDescent="0.3">
      <c r="A2" s="17">
        <v>1</v>
      </c>
      <c r="B2" s="17">
        <v>1</v>
      </c>
      <c r="C2" s="18" t="s">
        <v>572</v>
      </c>
      <c r="D2" s="18" t="s">
        <v>263</v>
      </c>
      <c r="E2" s="6" t="s">
        <v>627</v>
      </c>
      <c r="F2" s="18"/>
      <c r="G2" s="18"/>
      <c r="H2" s="6" t="s">
        <v>683</v>
      </c>
      <c r="I2" s="18"/>
      <c r="J2" s="18"/>
      <c r="K2" s="6" t="s">
        <v>684</v>
      </c>
      <c r="L2" s="18" t="s">
        <v>232</v>
      </c>
      <c r="M2" s="18" t="s">
        <v>23</v>
      </c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28" t="s">
        <v>718</v>
      </c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8"/>
      <c r="CC2" s="18"/>
      <c r="CD2" s="18"/>
      <c r="CE2" s="18"/>
      <c r="CF2" s="18"/>
      <c r="CG2" s="18"/>
      <c r="CH2" s="18"/>
      <c r="CI2" s="18"/>
      <c r="CJ2" s="18"/>
      <c r="CK2" s="18"/>
      <c r="CL2" s="18"/>
      <c r="CM2" s="18"/>
      <c r="CN2" s="18"/>
      <c r="CO2" s="18"/>
      <c r="CP2" s="18"/>
      <c r="CQ2" s="18"/>
      <c r="CR2" s="18"/>
      <c r="CS2" s="18"/>
      <c r="CT2" s="18"/>
      <c r="CU2" s="18"/>
      <c r="CV2" s="18"/>
      <c r="CW2" s="18"/>
      <c r="CX2" s="18"/>
      <c r="CY2" s="22">
        <f>COUNTA(C2:CX2)</f>
        <v>8</v>
      </c>
    </row>
    <row r="3" spans="1:103" ht="22.5" customHeight="1" x14ac:dyDescent="0.3">
      <c r="A3" s="17">
        <v>1</v>
      </c>
      <c r="B3" s="17">
        <v>2</v>
      </c>
      <c r="C3" s="18" t="s">
        <v>264</v>
      </c>
      <c r="D3" s="13" t="s">
        <v>603</v>
      </c>
      <c r="E3" s="18" t="s">
        <v>261</v>
      </c>
      <c r="F3" s="18"/>
      <c r="G3" s="18" t="s">
        <v>235</v>
      </c>
      <c r="H3" s="18" t="s">
        <v>285</v>
      </c>
      <c r="I3" s="18"/>
      <c r="J3" s="28" t="s">
        <v>677</v>
      </c>
      <c r="K3" s="6" t="s">
        <v>686</v>
      </c>
      <c r="L3" s="18" t="s">
        <v>547</v>
      </c>
      <c r="M3" s="18"/>
      <c r="N3" s="18" t="s">
        <v>26</v>
      </c>
      <c r="O3" s="18"/>
      <c r="P3" s="18"/>
      <c r="Q3" s="18"/>
      <c r="R3" s="18"/>
      <c r="S3" s="18"/>
      <c r="T3" s="6" t="s">
        <v>701</v>
      </c>
      <c r="U3" s="18"/>
      <c r="V3" s="18" t="s">
        <v>351</v>
      </c>
      <c r="W3" s="18">
        <v>21</v>
      </c>
      <c r="X3" s="18"/>
      <c r="Y3" s="18"/>
      <c r="Z3" s="18"/>
      <c r="AA3" s="18"/>
      <c r="AB3" s="18"/>
      <c r="AC3" s="18"/>
      <c r="AD3" s="18"/>
      <c r="AE3" s="18"/>
      <c r="AF3" s="18"/>
      <c r="AG3" s="6"/>
      <c r="AH3" s="6" t="s">
        <v>614</v>
      </c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  <c r="BO3" s="18"/>
      <c r="BP3" s="18"/>
      <c r="BQ3" s="18"/>
      <c r="BR3" s="18"/>
      <c r="BS3" s="18"/>
      <c r="BT3" s="18"/>
      <c r="BU3" s="18"/>
      <c r="BV3" s="18"/>
      <c r="BW3" s="18"/>
      <c r="BX3" s="18"/>
      <c r="BY3" s="18"/>
      <c r="BZ3" s="18"/>
      <c r="CA3" s="18"/>
      <c r="CB3" s="18"/>
      <c r="CC3" s="18"/>
      <c r="CD3" s="18"/>
      <c r="CE3" s="6" t="s">
        <v>743</v>
      </c>
      <c r="CF3" s="18"/>
      <c r="CG3" s="18"/>
      <c r="CH3" s="18"/>
      <c r="CI3" s="18"/>
      <c r="CJ3" s="18"/>
      <c r="CK3" s="18"/>
      <c r="CL3" s="18"/>
      <c r="CM3" s="18"/>
      <c r="CN3" s="18"/>
      <c r="CO3" s="18"/>
      <c r="CP3" s="18"/>
      <c r="CQ3" s="18"/>
      <c r="CR3" s="18"/>
      <c r="CS3" s="18"/>
      <c r="CT3" s="18"/>
      <c r="CU3" s="18"/>
      <c r="CV3" s="18"/>
      <c r="CW3" s="18"/>
      <c r="CX3" s="18" t="s">
        <v>583</v>
      </c>
      <c r="CY3" s="22">
        <f t="shared" ref="CY3:CY46" si="0">COUNTA(C3:CX3)</f>
        <v>15</v>
      </c>
    </row>
    <row r="4" spans="1:103" ht="22.5" customHeight="1" x14ac:dyDescent="0.3">
      <c r="A4" s="17">
        <v>1</v>
      </c>
      <c r="B4" s="17">
        <v>3</v>
      </c>
      <c r="C4" s="6" t="s">
        <v>628</v>
      </c>
      <c r="D4" s="18" t="s">
        <v>265</v>
      </c>
      <c r="E4" s="6" t="s">
        <v>630</v>
      </c>
      <c r="F4" s="18" t="s">
        <v>563</v>
      </c>
      <c r="G4" s="18" t="s">
        <v>255</v>
      </c>
      <c r="H4" s="6" t="s">
        <v>663</v>
      </c>
      <c r="I4" s="18" t="s">
        <v>254</v>
      </c>
      <c r="J4" s="18"/>
      <c r="K4" s="6" t="s">
        <v>685</v>
      </c>
      <c r="L4" s="18"/>
      <c r="M4" s="18"/>
      <c r="N4" s="18"/>
      <c r="O4" s="18" t="s">
        <v>27</v>
      </c>
      <c r="P4" s="18"/>
      <c r="Q4" s="18"/>
      <c r="R4" s="18"/>
      <c r="S4" s="18"/>
      <c r="T4" s="6" t="s">
        <v>702</v>
      </c>
      <c r="U4" s="18"/>
      <c r="V4" s="18"/>
      <c r="W4" s="18"/>
      <c r="X4" s="18"/>
      <c r="Y4" s="18"/>
      <c r="Z4" s="18" t="s">
        <v>367</v>
      </c>
      <c r="AA4" s="18"/>
      <c r="AB4" s="18"/>
      <c r="AC4" s="6" t="s">
        <v>719</v>
      </c>
      <c r="AD4" s="18"/>
      <c r="AE4" s="18"/>
      <c r="AF4" s="18" t="s">
        <v>416</v>
      </c>
      <c r="AG4" s="18">
        <v>31</v>
      </c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6" t="s">
        <v>733</v>
      </c>
      <c r="BE4" s="18"/>
      <c r="BF4" s="18"/>
      <c r="BG4" s="18"/>
      <c r="BH4" s="18"/>
      <c r="BI4" s="18"/>
      <c r="BJ4" s="18" t="s">
        <v>300</v>
      </c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 t="s">
        <v>301</v>
      </c>
      <c r="BW4" s="18"/>
      <c r="BX4" s="18"/>
      <c r="BY4" s="18"/>
      <c r="BZ4" s="18"/>
      <c r="CA4" s="18"/>
      <c r="CB4" s="18"/>
      <c r="CC4" s="18"/>
      <c r="CD4" s="6" t="s">
        <v>740</v>
      </c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22">
        <f t="shared" si="0"/>
        <v>18</v>
      </c>
    </row>
    <row r="5" spans="1:103" ht="22.5" customHeight="1" x14ac:dyDescent="0.3">
      <c r="A5" s="17">
        <v>1</v>
      </c>
      <c r="B5" s="17">
        <v>4</v>
      </c>
      <c r="C5" s="18" t="s">
        <v>0</v>
      </c>
      <c r="D5" s="13" t="s">
        <v>609</v>
      </c>
      <c r="E5" s="18" t="s">
        <v>260</v>
      </c>
      <c r="F5" s="13" t="s">
        <v>605</v>
      </c>
      <c r="G5" s="18" t="s">
        <v>266</v>
      </c>
      <c r="H5" s="6" t="s">
        <v>286</v>
      </c>
      <c r="I5" s="18"/>
      <c r="J5" s="6" t="s">
        <v>679</v>
      </c>
      <c r="K5" s="6" t="s">
        <v>687</v>
      </c>
      <c r="L5" s="18" t="s">
        <v>586</v>
      </c>
      <c r="M5" s="18"/>
      <c r="N5" s="6" t="s">
        <v>698</v>
      </c>
      <c r="O5" s="18"/>
      <c r="P5" s="18" t="s">
        <v>28</v>
      </c>
      <c r="Q5" s="18"/>
      <c r="R5" s="6"/>
      <c r="S5" s="18"/>
      <c r="T5" s="6" t="s">
        <v>703</v>
      </c>
      <c r="U5" s="18"/>
      <c r="V5" s="18" t="s">
        <v>354</v>
      </c>
      <c r="W5" s="18"/>
      <c r="X5" s="18"/>
      <c r="Y5" s="18" t="s">
        <v>444</v>
      </c>
      <c r="Z5" s="19" t="s">
        <v>442</v>
      </c>
      <c r="AA5" s="18" t="s">
        <v>443</v>
      </c>
      <c r="AB5" s="18"/>
      <c r="AC5" s="28" t="s">
        <v>720</v>
      </c>
      <c r="AD5" s="18"/>
      <c r="AE5" s="18"/>
      <c r="AF5" s="18"/>
      <c r="AG5" s="18"/>
      <c r="AH5" s="6" t="s">
        <v>616</v>
      </c>
      <c r="AI5" s="18"/>
      <c r="AJ5" s="18"/>
      <c r="AK5" s="18"/>
      <c r="AL5" s="6" t="s">
        <v>727</v>
      </c>
      <c r="AM5" s="18"/>
      <c r="AN5" s="18"/>
      <c r="AO5" s="18"/>
      <c r="AP5" s="18" t="s">
        <v>353</v>
      </c>
      <c r="AQ5" s="18">
        <v>41</v>
      </c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28" t="s">
        <v>736</v>
      </c>
      <c r="BO5" s="18"/>
      <c r="BP5" s="18"/>
      <c r="BQ5" s="18"/>
      <c r="BR5" s="18"/>
      <c r="BS5" s="18"/>
      <c r="BT5" s="18"/>
      <c r="BU5" s="18"/>
      <c r="BV5" s="6" t="s">
        <v>698</v>
      </c>
      <c r="BW5" s="18"/>
      <c r="BX5" s="18"/>
      <c r="BY5" s="18"/>
      <c r="BZ5" s="18"/>
      <c r="CA5" s="18"/>
      <c r="CB5" s="18"/>
      <c r="CC5" s="18"/>
      <c r="CD5" s="18"/>
      <c r="CE5" s="6" t="s">
        <v>744</v>
      </c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 t="s">
        <v>341</v>
      </c>
      <c r="CY5" s="22">
        <f t="shared" si="0"/>
        <v>25</v>
      </c>
    </row>
    <row r="6" spans="1:103" ht="22.5" customHeight="1" x14ac:dyDescent="0.3">
      <c r="A6" s="17">
        <v>1</v>
      </c>
      <c r="B6" s="17">
        <v>5</v>
      </c>
      <c r="C6" s="13" t="s">
        <v>55</v>
      </c>
      <c r="D6" s="18" t="s">
        <v>287</v>
      </c>
      <c r="E6" s="6" t="s">
        <v>632</v>
      </c>
      <c r="F6" s="18" t="s">
        <v>258</v>
      </c>
      <c r="G6" s="13" t="s">
        <v>606</v>
      </c>
      <c r="H6" s="18" t="s">
        <v>262</v>
      </c>
      <c r="I6" s="18"/>
      <c r="J6" s="6" t="s">
        <v>678</v>
      </c>
      <c r="K6" s="6" t="s">
        <v>688</v>
      </c>
      <c r="L6" s="6" t="s">
        <v>610</v>
      </c>
      <c r="M6" s="18" t="s">
        <v>544</v>
      </c>
      <c r="N6" s="18" t="s">
        <v>498</v>
      </c>
      <c r="O6" s="18"/>
      <c r="P6" s="18"/>
      <c r="Q6" s="18" t="s">
        <v>29</v>
      </c>
      <c r="R6" s="18"/>
      <c r="S6" s="18"/>
      <c r="T6" s="18"/>
      <c r="U6" s="18"/>
      <c r="V6" s="18"/>
      <c r="W6" s="18"/>
      <c r="X6" s="18"/>
      <c r="Y6" s="18"/>
      <c r="Z6" s="18" t="s">
        <v>510</v>
      </c>
      <c r="AA6" s="18"/>
      <c r="AB6" s="18"/>
      <c r="AC6" s="18"/>
      <c r="AD6" s="18"/>
      <c r="AE6" s="18"/>
      <c r="AF6" s="18"/>
      <c r="AG6" s="6"/>
      <c r="AH6" s="6" t="s">
        <v>615</v>
      </c>
      <c r="AI6" s="18"/>
      <c r="AJ6" s="18"/>
      <c r="AK6" s="18"/>
      <c r="AL6" s="18"/>
      <c r="AM6" s="18"/>
      <c r="AN6" s="18"/>
      <c r="AO6" s="18"/>
      <c r="AP6" s="6" t="s">
        <v>729</v>
      </c>
      <c r="AQ6" s="18"/>
      <c r="AR6" s="18"/>
      <c r="AS6" s="18"/>
      <c r="AT6" s="18"/>
      <c r="AU6" s="6" t="s">
        <v>730</v>
      </c>
      <c r="AV6" s="18"/>
      <c r="AW6" s="18"/>
      <c r="AX6" s="18"/>
      <c r="AY6" s="18"/>
      <c r="AZ6" s="18" t="s">
        <v>415</v>
      </c>
      <c r="BA6" s="18">
        <v>51</v>
      </c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6" t="s">
        <v>745</v>
      </c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 t="s">
        <v>542</v>
      </c>
      <c r="CY6" s="22">
        <f t="shared" si="0"/>
        <v>20</v>
      </c>
    </row>
    <row r="7" spans="1:103" ht="22.5" customHeight="1" x14ac:dyDescent="0.3">
      <c r="A7" s="17">
        <v>1</v>
      </c>
      <c r="B7" s="17">
        <v>6</v>
      </c>
      <c r="C7" s="6" t="s">
        <v>629</v>
      </c>
      <c r="D7" s="6" t="s">
        <v>631</v>
      </c>
      <c r="E7" s="18"/>
      <c r="F7" s="18" t="s">
        <v>545</v>
      </c>
      <c r="G7" s="18" t="s">
        <v>246</v>
      </c>
      <c r="H7" s="13" t="s">
        <v>608</v>
      </c>
      <c r="I7" s="18" t="s">
        <v>251</v>
      </c>
      <c r="J7" s="18"/>
      <c r="K7" s="18"/>
      <c r="L7" s="18"/>
      <c r="M7" s="18"/>
      <c r="N7" s="18"/>
      <c r="O7" s="18"/>
      <c r="P7" s="18"/>
      <c r="Q7" s="18"/>
      <c r="R7" s="18" t="s">
        <v>30</v>
      </c>
      <c r="S7" s="18"/>
      <c r="T7" s="6" t="s">
        <v>704</v>
      </c>
      <c r="U7" s="18"/>
      <c r="V7" s="18"/>
      <c r="W7" s="18"/>
      <c r="X7" s="18"/>
      <c r="Y7" s="18"/>
      <c r="Z7" s="18" t="s">
        <v>579</v>
      </c>
      <c r="AA7" s="18"/>
      <c r="AB7" s="18"/>
      <c r="AC7" s="28" t="s">
        <v>721</v>
      </c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6" t="s">
        <v>734</v>
      </c>
      <c r="BE7" s="18"/>
      <c r="BF7" s="18"/>
      <c r="BG7" s="18"/>
      <c r="BH7" s="18"/>
      <c r="BI7" s="18"/>
      <c r="BJ7" s="18" t="s">
        <v>352</v>
      </c>
      <c r="BK7" s="18">
        <v>61</v>
      </c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 t="s">
        <v>432</v>
      </c>
      <c r="BW7" s="18"/>
      <c r="BX7" s="18"/>
      <c r="BY7" s="18"/>
      <c r="BZ7" s="18"/>
      <c r="CA7" s="18"/>
      <c r="CB7" s="18"/>
      <c r="CC7" s="18"/>
      <c r="CD7" s="6" t="s">
        <v>741</v>
      </c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22">
        <f t="shared" si="0"/>
        <v>15</v>
      </c>
    </row>
    <row r="8" spans="1:103" ht="22.5" customHeight="1" x14ac:dyDescent="0.3">
      <c r="A8" s="17">
        <v>1</v>
      </c>
      <c r="B8" s="17">
        <v>7</v>
      </c>
      <c r="C8" s="13" t="s">
        <v>56</v>
      </c>
      <c r="D8" s="18"/>
      <c r="E8" s="18"/>
      <c r="F8" s="18"/>
      <c r="G8" s="18"/>
      <c r="H8" s="18" t="s">
        <v>247</v>
      </c>
      <c r="I8" s="13" t="s">
        <v>604</v>
      </c>
      <c r="J8" s="18" t="s">
        <v>192</v>
      </c>
      <c r="K8" s="18"/>
      <c r="L8" s="18"/>
      <c r="M8" s="18"/>
      <c r="N8" s="18"/>
      <c r="O8" s="18"/>
      <c r="P8" s="18"/>
      <c r="Q8" s="18"/>
      <c r="R8" s="18"/>
      <c r="S8" s="18" t="s">
        <v>31</v>
      </c>
      <c r="T8" s="18"/>
      <c r="U8" s="18"/>
      <c r="V8" s="18"/>
      <c r="W8" s="6" t="s">
        <v>708</v>
      </c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6" t="s">
        <v>417</v>
      </c>
      <c r="BN8" s="18"/>
      <c r="BO8" s="18"/>
      <c r="BP8" s="18"/>
      <c r="BQ8" s="18"/>
      <c r="BR8" s="18"/>
      <c r="BS8" s="18"/>
      <c r="BT8" s="18" t="s">
        <v>417</v>
      </c>
      <c r="BU8" s="18">
        <v>71</v>
      </c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22">
        <f t="shared" si="0"/>
        <v>9</v>
      </c>
    </row>
    <row r="9" spans="1:103" ht="22.5" customHeight="1" x14ac:dyDescent="0.3">
      <c r="A9" s="17">
        <v>1</v>
      </c>
      <c r="B9" s="17">
        <v>8</v>
      </c>
      <c r="C9" s="6" t="s">
        <v>633</v>
      </c>
      <c r="D9" s="6" t="s">
        <v>636</v>
      </c>
      <c r="E9" s="6" t="s">
        <v>641</v>
      </c>
      <c r="F9" s="18"/>
      <c r="G9" s="18"/>
      <c r="H9" s="18" t="s">
        <v>288</v>
      </c>
      <c r="I9" s="18" t="s">
        <v>248</v>
      </c>
      <c r="J9" s="13" t="s">
        <v>607</v>
      </c>
      <c r="K9" s="18" t="s">
        <v>190</v>
      </c>
      <c r="L9" s="18" t="s">
        <v>548</v>
      </c>
      <c r="M9" s="18"/>
      <c r="N9" s="18"/>
      <c r="O9" s="18"/>
      <c r="P9" s="18"/>
      <c r="Q9" s="18"/>
      <c r="R9" s="6"/>
      <c r="S9" s="18"/>
      <c r="T9" s="18" t="s">
        <v>32</v>
      </c>
      <c r="U9" s="18"/>
      <c r="V9" s="18"/>
      <c r="W9" s="18"/>
      <c r="X9" s="18"/>
      <c r="Y9" s="18"/>
      <c r="Z9" s="6" t="s">
        <v>709</v>
      </c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6" t="s">
        <v>418</v>
      </c>
      <c r="BW9" s="18"/>
      <c r="BX9" s="18"/>
      <c r="BY9" s="18"/>
      <c r="BZ9" s="18"/>
      <c r="CA9" s="18"/>
      <c r="CB9" s="18"/>
      <c r="CC9" s="18"/>
      <c r="CD9" s="18" t="s">
        <v>418</v>
      </c>
      <c r="CE9" s="18">
        <v>81</v>
      </c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 t="s">
        <v>334</v>
      </c>
      <c r="CY9" s="22">
        <f t="shared" si="0"/>
        <v>14</v>
      </c>
    </row>
    <row r="10" spans="1:103" ht="22.5" customHeight="1" x14ac:dyDescent="0.3">
      <c r="A10" s="17">
        <v>1</v>
      </c>
      <c r="B10" s="17">
        <v>9</v>
      </c>
      <c r="C10" s="6" t="s">
        <v>634</v>
      </c>
      <c r="D10" s="18" t="s">
        <v>1</v>
      </c>
      <c r="E10" s="6" t="s">
        <v>642</v>
      </c>
      <c r="F10" s="18" t="s">
        <v>2</v>
      </c>
      <c r="G10" s="18" t="s">
        <v>3</v>
      </c>
      <c r="H10" s="6" t="s">
        <v>664</v>
      </c>
      <c r="I10" s="6" t="s">
        <v>4</v>
      </c>
      <c r="J10" s="18" t="s">
        <v>269</v>
      </c>
      <c r="K10" s="6" t="s">
        <v>689</v>
      </c>
      <c r="L10" s="18" t="s">
        <v>187</v>
      </c>
      <c r="M10" s="18"/>
      <c r="N10" s="18"/>
      <c r="O10" s="18"/>
      <c r="P10" s="18"/>
      <c r="Q10" s="18"/>
      <c r="R10" s="18"/>
      <c r="S10" s="18"/>
      <c r="T10" s="6" t="s">
        <v>705</v>
      </c>
      <c r="U10" s="18" t="s">
        <v>33</v>
      </c>
      <c r="V10" s="18"/>
      <c r="W10" s="18"/>
      <c r="X10" s="18"/>
      <c r="Y10" s="18"/>
      <c r="Z10" s="18" t="s">
        <v>541</v>
      </c>
      <c r="AA10" s="18"/>
      <c r="AB10" s="18"/>
      <c r="AC10" s="6" t="s">
        <v>722</v>
      </c>
      <c r="AD10" s="18"/>
      <c r="AE10" s="18"/>
      <c r="AF10" s="18" t="s">
        <v>532</v>
      </c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6" t="s">
        <v>735</v>
      </c>
      <c r="BE10" s="18"/>
      <c r="BF10" s="18"/>
      <c r="BG10" s="18"/>
      <c r="BH10" s="18"/>
      <c r="BI10" s="18"/>
      <c r="BJ10" s="6" t="s">
        <v>469</v>
      </c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6" t="s">
        <v>470</v>
      </c>
      <c r="BW10" s="18"/>
      <c r="BX10" s="18"/>
      <c r="BY10" s="18"/>
      <c r="BZ10" s="18"/>
      <c r="CA10" s="18"/>
      <c r="CB10" s="18"/>
      <c r="CC10" s="18"/>
      <c r="CD10" s="6" t="s">
        <v>742</v>
      </c>
      <c r="CE10" s="6" t="s">
        <v>739</v>
      </c>
      <c r="CF10" s="18"/>
      <c r="CG10" s="18"/>
      <c r="CH10" s="18"/>
      <c r="CI10" s="18"/>
      <c r="CJ10" s="18"/>
      <c r="CK10" s="18"/>
      <c r="CL10" s="18"/>
      <c r="CM10" s="18"/>
      <c r="CN10" s="18" t="s">
        <v>419</v>
      </c>
      <c r="CO10" s="18">
        <v>91</v>
      </c>
      <c r="CP10" s="18"/>
      <c r="CQ10" s="18"/>
      <c r="CR10" s="18"/>
      <c r="CS10" s="18"/>
      <c r="CT10" s="18"/>
      <c r="CU10" s="18"/>
      <c r="CV10" s="18"/>
      <c r="CW10" s="18"/>
      <c r="CX10" s="18"/>
      <c r="CY10" s="22">
        <f t="shared" si="0"/>
        <v>22</v>
      </c>
    </row>
    <row r="11" spans="1:103" ht="22.5" customHeight="1" x14ac:dyDescent="0.3">
      <c r="A11" s="17">
        <v>2</v>
      </c>
      <c r="B11" s="17">
        <v>2</v>
      </c>
      <c r="C11" s="6" t="s">
        <v>611</v>
      </c>
      <c r="D11" s="18" t="s">
        <v>297</v>
      </c>
      <c r="E11" s="6" t="s">
        <v>643</v>
      </c>
      <c r="F11" s="6" t="s">
        <v>193</v>
      </c>
      <c r="G11" s="6" t="s">
        <v>546</v>
      </c>
      <c r="H11" s="6" t="s">
        <v>665</v>
      </c>
      <c r="I11" s="18"/>
      <c r="J11" s="18"/>
      <c r="K11" s="6" t="s">
        <v>690</v>
      </c>
      <c r="L11" s="18" t="s">
        <v>231</v>
      </c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 t="s">
        <v>24</v>
      </c>
      <c r="Y11" s="18"/>
      <c r="Z11" s="18" t="s">
        <v>511</v>
      </c>
      <c r="AA11" s="18" t="s">
        <v>540</v>
      </c>
      <c r="AB11" s="18"/>
      <c r="AC11" s="18"/>
      <c r="AD11" s="18"/>
      <c r="AE11" s="18"/>
      <c r="AF11" s="18"/>
      <c r="AG11" s="18"/>
      <c r="AH11" s="18" t="s">
        <v>555</v>
      </c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22">
        <f t="shared" si="0"/>
        <v>12</v>
      </c>
    </row>
    <row r="12" spans="1:103" ht="22.5" customHeight="1" x14ac:dyDescent="0.3">
      <c r="A12" s="17">
        <v>2</v>
      </c>
      <c r="B12" s="17">
        <v>3</v>
      </c>
      <c r="C12" s="18" t="s">
        <v>268</v>
      </c>
      <c r="D12" s="18" t="s">
        <v>5</v>
      </c>
      <c r="E12" s="6" t="s">
        <v>234</v>
      </c>
      <c r="F12" s="18" t="s">
        <v>6</v>
      </c>
      <c r="G12" s="18" t="s">
        <v>198</v>
      </c>
      <c r="H12" s="18" t="s">
        <v>194</v>
      </c>
      <c r="I12" s="18"/>
      <c r="J12" s="18" t="s">
        <v>430</v>
      </c>
      <c r="K12" s="18" t="s">
        <v>338</v>
      </c>
      <c r="L12" s="18"/>
      <c r="M12" s="18"/>
      <c r="N12" s="18" t="s">
        <v>428</v>
      </c>
      <c r="O12" s="18"/>
      <c r="P12" s="18"/>
      <c r="Q12" s="6" t="s">
        <v>427</v>
      </c>
      <c r="R12" s="18"/>
      <c r="S12" s="18"/>
      <c r="T12" s="18"/>
      <c r="U12" s="18"/>
      <c r="V12" s="18"/>
      <c r="W12" s="18"/>
      <c r="X12" s="18"/>
      <c r="Y12" s="18" t="s">
        <v>34</v>
      </c>
      <c r="Z12" s="18" t="s">
        <v>499</v>
      </c>
      <c r="AA12" s="18"/>
      <c r="AB12" s="18"/>
      <c r="AC12" s="6" t="s">
        <v>723</v>
      </c>
      <c r="AD12" s="18"/>
      <c r="AE12" s="18"/>
      <c r="AF12" s="18" t="s">
        <v>500</v>
      </c>
      <c r="AG12" s="18"/>
      <c r="AH12" s="18">
        <v>32</v>
      </c>
      <c r="AI12" s="18"/>
      <c r="AJ12" s="18"/>
      <c r="AK12" s="18"/>
      <c r="AL12" s="6" t="s">
        <v>601</v>
      </c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 t="s">
        <v>429</v>
      </c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22">
        <f t="shared" si="0"/>
        <v>17</v>
      </c>
    </row>
    <row r="13" spans="1:103" ht="22.5" customHeight="1" x14ac:dyDescent="0.3">
      <c r="A13" s="17">
        <v>2</v>
      </c>
      <c r="B13" s="17">
        <v>4</v>
      </c>
      <c r="C13" s="18" t="s">
        <v>236</v>
      </c>
      <c r="D13" s="18" t="s">
        <v>267</v>
      </c>
      <c r="E13" s="6" t="s">
        <v>644</v>
      </c>
      <c r="F13" s="18" t="s">
        <v>199</v>
      </c>
      <c r="G13" s="18" t="s">
        <v>270</v>
      </c>
      <c r="H13" s="18" t="s">
        <v>195</v>
      </c>
      <c r="I13" s="18"/>
      <c r="J13" s="18" t="s">
        <v>196</v>
      </c>
      <c r="K13" s="6" t="s">
        <v>691</v>
      </c>
      <c r="L13" s="18" t="s">
        <v>342</v>
      </c>
      <c r="M13" s="18"/>
      <c r="N13" s="18" t="s">
        <v>553</v>
      </c>
      <c r="O13" s="18"/>
      <c r="P13" s="18"/>
      <c r="Q13" s="18"/>
      <c r="R13" s="6" t="s">
        <v>617</v>
      </c>
      <c r="S13" s="18"/>
      <c r="T13" s="6" t="s">
        <v>706</v>
      </c>
      <c r="U13" s="18"/>
      <c r="V13" s="18" t="s">
        <v>491</v>
      </c>
      <c r="W13" s="18"/>
      <c r="X13" s="18" t="s">
        <v>451</v>
      </c>
      <c r="Y13" s="18"/>
      <c r="Z13" s="18" t="s">
        <v>35</v>
      </c>
      <c r="AA13" s="6" t="s">
        <v>549</v>
      </c>
      <c r="AB13" s="18" t="s">
        <v>449</v>
      </c>
      <c r="AC13" s="18"/>
      <c r="AD13" s="18"/>
      <c r="AE13" s="18"/>
      <c r="AF13" s="18"/>
      <c r="AG13" s="18"/>
      <c r="AH13" s="6" t="s">
        <v>626</v>
      </c>
      <c r="AI13" s="18"/>
      <c r="AJ13" s="18"/>
      <c r="AK13" s="18"/>
      <c r="AL13" s="18"/>
      <c r="AM13" s="18"/>
      <c r="AN13" s="18"/>
      <c r="AO13" s="18"/>
      <c r="AP13" s="18"/>
      <c r="AQ13" s="18"/>
      <c r="AR13" s="18">
        <v>42</v>
      </c>
      <c r="AS13" s="18"/>
      <c r="AT13" s="18"/>
      <c r="AU13" s="18"/>
      <c r="AV13" s="18"/>
      <c r="AW13" s="18"/>
      <c r="AX13" s="18" t="s">
        <v>453</v>
      </c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 t="s">
        <v>454</v>
      </c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22">
        <f t="shared" si="0"/>
        <v>21</v>
      </c>
    </row>
    <row r="14" spans="1:103" ht="22.5" customHeight="1" x14ac:dyDescent="0.3">
      <c r="A14" s="17">
        <v>2</v>
      </c>
      <c r="B14" s="17">
        <v>5</v>
      </c>
      <c r="C14" s="18" t="s">
        <v>7</v>
      </c>
      <c r="D14" s="6" t="s">
        <v>590</v>
      </c>
      <c r="E14" s="18" t="s">
        <v>200</v>
      </c>
      <c r="F14" s="18" t="s">
        <v>233</v>
      </c>
      <c r="G14" s="18" t="s">
        <v>8</v>
      </c>
      <c r="H14" s="18" t="s">
        <v>289</v>
      </c>
      <c r="I14" s="18" t="s">
        <v>197</v>
      </c>
      <c r="J14" s="18"/>
      <c r="K14" s="18"/>
      <c r="L14" s="18" t="s">
        <v>186</v>
      </c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6" t="s">
        <v>591</v>
      </c>
      <c r="AA14" s="18" t="s">
        <v>36</v>
      </c>
      <c r="AB14" s="18"/>
      <c r="AC14" s="18"/>
      <c r="AD14" s="18"/>
      <c r="AE14" s="18"/>
      <c r="AF14" s="18"/>
      <c r="AG14" s="18"/>
      <c r="AH14" s="6" t="s">
        <v>600</v>
      </c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 t="s">
        <v>65</v>
      </c>
      <c r="BC14" s="18"/>
      <c r="BD14" s="18"/>
      <c r="BE14" s="18"/>
      <c r="BF14" s="18"/>
      <c r="BG14" s="18"/>
      <c r="BH14" s="18"/>
      <c r="BI14" s="18"/>
      <c r="BJ14" s="18" t="s">
        <v>209</v>
      </c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22">
        <f t="shared" si="0"/>
        <v>13</v>
      </c>
    </row>
    <row r="15" spans="1:103" ht="22.5" customHeight="1" x14ac:dyDescent="0.3">
      <c r="A15" s="17">
        <v>2</v>
      </c>
      <c r="B15" s="17">
        <v>6</v>
      </c>
      <c r="C15" s="18"/>
      <c r="D15" s="18" t="s">
        <v>291</v>
      </c>
      <c r="E15" s="18" t="s">
        <v>302</v>
      </c>
      <c r="F15" s="18" t="s">
        <v>292</v>
      </c>
      <c r="G15" s="18"/>
      <c r="H15" s="6" t="s">
        <v>568</v>
      </c>
      <c r="I15" s="18"/>
      <c r="J15" s="6" t="s">
        <v>746</v>
      </c>
      <c r="K15" s="18"/>
      <c r="L15" s="18"/>
      <c r="M15" s="18"/>
      <c r="N15" s="18" t="s">
        <v>363</v>
      </c>
      <c r="O15" s="18"/>
      <c r="P15" s="18"/>
      <c r="Q15" s="6"/>
      <c r="R15" s="18"/>
      <c r="S15" s="18"/>
      <c r="T15" s="18"/>
      <c r="U15" s="18"/>
      <c r="V15" s="18"/>
      <c r="W15" s="18"/>
      <c r="X15" s="18"/>
      <c r="Y15" s="18"/>
      <c r="Z15" s="18" t="s">
        <v>362</v>
      </c>
      <c r="AA15" s="18"/>
      <c r="AB15" s="18" t="s">
        <v>37</v>
      </c>
      <c r="AC15" s="6" t="s">
        <v>724</v>
      </c>
      <c r="AD15" s="18"/>
      <c r="AE15" s="18"/>
      <c r="AF15" s="18" t="s">
        <v>490</v>
      </c>
      <c r="AG15" s="18"/>
      <c r="AH15" s="18"/>
      <c r="AI15" s="18"/>
      <c r="AJ15" s="18"/>
      <c r="AK15" s="18"/>
      <c r="AL15" s="18" t="s">
        <v>584</v>
      </c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>
        <v>62</v>
      </c>
      <c r="BM15" s="18"/>
      <c r="BN15" s="18" t="s">
        <v>364</v>
      </c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22">
        <f t="shared" si="0"/>
        <v>13</v>
      </c>
    </row>
    <row r="16" spans="1:103" ht="22.5" customHeight="1" x14ac:dyDescent="0.3">
      <c r="A16" s="17">
        <v>2</v>
      </c>
      <c r="B16" s="17">
        <v>7</v>
      </c>
      <c r="C16" s="6" t="s">
        <v>658</v>
      </c>
      <c r="D16" s="18"/>
      <c r="E16" s="18" t="s">
        <v>294</v>
      </c>
      <c r="F16" s="18"/>
      <c r="G16" s="18" t="s">
        <v>293</v>
      </c>
      <c r="H16" s="18" t="s">
        <v>295</v>
      </c>
      <c r="I16" s="25" t="s">
        <v>9</v>
      </c>
      <c r="J16" s="18"/>
      <c r="K16" s="18" t="s">
        <v>339</v>
      </c>
      <c r="L16" s="18"/>
      <c r="M16" s="18"/>
      <c r="N16" s="18"/>
      <c r="O16" s="18"/>
      <c r="P16" s="18" t="s">
        <v>526</v>
      </c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 t="s">
        <v>38</v>
      </c>
      <c r="AD16" s="18"/>
      <c r="AE16" s="18"/>
      <c r="AF16" s="18"/>
      <c r="AG16" s="18"/>
      <c r="AH16" s="18"/>
      <c r="AI16" s="18"/>
      <c r="AJ16" s="18"/>
      <c r="AK16" s="18" t="s">
        <v>492</v>
      </c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 t="s">
        <v>524</v>
      </c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>
        <v>72</v>
      </c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22">
        <f t="shared" si="0"/>
        <v>11</v>
      </c>
    </row>
    <row r="17" spans="1:103" ht="22.5" customHeight="1" x14ac:dyDescent="0.3">
      <c r="A17" s="17">
        <v>2</v>
      </c>
      <c r="B17" s="17">
        <v>8</v>
      </c>
      <c r="C17" s="6" t="s">
        <v>635</v>
      </c>
      <c r="D17" s="6" t="s">
        <v>587</v>
      </c>
      <c r="E17" s="20"/>
      <c r="F17" s="6" t="s">
        <v>592</v>
      </c>
      <c r="G17" s="6" t="s">
        <v>623</v>
      </c>
      <c r="H17" s="18" t="s">
        <v>249</v>
      </c>
      <c r="I17" s="18"/>
      <c r="J17" s="25" t="s">
        <v>10</v>
      </c>
      <c r="K17" s="18"/>
      <c r="L17" s="18" t="s">
        <v>252</v>
      </c>
      <c r="M17" s="18"/>
      <c r="N17" s="18"/>
      <c r="O17" s="18"/>
      <c r="P17" s="18"/>
      <c r="Q17" s="18"/>
      <c r="R17" s="18" t="s">
        <v>512</v>
      </c>
      <c r="S17" s="18"/>
      <c r="T17" s="18"/>
      <c r="U17" s="18"/>
      <c r="V17" s="18"/>
      <c r="W17" s="18"/>
      <c r="X17" s="18"/>
      <c r="Y17" s="18"/>
      <c r="Z17" s="6" t="s">
        <v>593</v>
      </c>
      <c r="AA17" s="18" t="s">
        <v>564</v>
      </c>
      <c r="AB17" s="18"/>
      <c r="AC17" s="18"/>
      <c r="AD17" s="18" t="s">
        <v>39</v>
      </c>
      <c r="AE17" s="18"/>
      <c r="AF17" s="18"/>
      <c r="AG17" s="18"/>
      <c r="AH17" s="18"/>
      <c r="AI17" s="18"/>
      <c r="AJ17" s="18"/>
      <c r="AK17" s="18"/>
      <c r="AL17" s="6" t="s">
        <v>728</v>
      </c>
      <c r="AM17" s="18"/>
      <c r="AN17" s="18"/>
      <c r="AO17" s="18"/>
      <c r="AP17" s="6" t="s">
        <v>493</v>
      </c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6" t="s">
        <v>618</v>
      </c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>
        <v>82</v>
      </c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22">
        <f t="shared" si="0"/>
        <v>15</v>
      </c>
    </row>
    <row r="18" spans="1:103" ht="22.5" customHeight="1" x14ac:dyDescent="0.3">
      <c r="A18" s="17">
        <v>2</v>
      </c>
      <c r="B18" s="17">
        <v>9</v>
      </c>
      <c r="C18" s="18" t="s">
        <v>11</v>
      </c>
      <c r="D18" s="6" t="s">
        <v>637</v>
      </c>
      <c r="E18" s="6" t="s">
        <v>625</v>
      </c>
      <c r="F18" s="6" t="s">
        <v>464</v>
      </c>
      <c r="G18" s="18" t="s">
        <v>12</v>
      </c>
      <c r="H18" s="18" t="s">
        <v>13</v>
      </c>
      <c r="I18" s="18" t="s">
        <v>278</v>
      </c>
      <c r="J18" s="18" t="s">
        <v>14</v>
      </c>
      <c r="K18" s="25" t="s">
        <v>15</v>
      </c>
      <c r="L18" s="18"/>
      <c r="M18" s="18" t="s">
        <v>331</v>
      </c>
      <c r="N18" s="18" t="s">
        <v>465</v>
      </c>
      <c r="O18" s="18"/>
      <c r="P18" s="18"/>
      <c r="Q18" s="18" t="s">
        <v>531</v>
      </c>
      <c r="R18" s="18"/>
      <c r="S18" s="18"/>
      <c r="T18" s="18" t="s">
        <v>332</v>
      </c>
      <c r="U18" s="18"/>
      <c r="V18" s="18"/>
      <c r="W18" s="18"/>
      <c r="X18" s="18"/>
      <c r="Y18" s="18"/>
      <c r="Z18" s="6" t="s">
        <v>466</v>
      </c>
      <c r="AA18" s="18"/>
      <c r="AB18" s="18"/>
      <c r="AC18" s="6" t="s">
        <v>725</v>
      </c>
      <c r="AD18" s="18"/>
      <c r="AE18" s="18" t="s">
        <v>40</v>
      </c>
      <c r="AF18" s="18" t="s">
        <v>533</v>
      </c>
      <c r="AG18" s="18"/>
      <c r="AH18" s="18"/>
      <c r="AI18" s="18"/>
      <c r="AJ18" s="18"/>
      <c r="AK18" s="18"/>
      <c r="AL18" s="6" t="s">
        <v>467</v>
      </c>
      <c r="AM18" s="18"/>
      <c r="AN18" s="18"/>
      <c r="AO18" s="18"/>
      <c r="AP18" s="18"/>
      <c r="AQ18" s="18"/>
      <c r="AR18" s="18"/>
      <c r="AS18" s="18"/>
      <c r="AT18" s="18"/>
      <c r="AU18" s="18" t="s">
        <v>494</v>
      </c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 t="s">
        <v>468</v>
      </c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 t="s">
        <v>333</v>
      </c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>
        <v>92</v>
      </c>
      <c r="CQ18" s="18"/>
      <c r="CR18" s="18"/>
      <c r="CS18" s="18"/>
      <c r="CT18" s="18"/>
      <c r="CU18" s="18"/>
      <c r="CV18" s="18"/>
      <c r="CW18" s="18"/>
      <c r="CX18" s="18"/>
      <c r="CY18" s="22">
        <f t="shared" si="0"/>
        <v>22</v>
      </c>
    </row>
    <row r="19" spans="1:103" ht="22.5" customHeight="1" x14ac:dyDescent="0.3">
      <c r="A19" s="17" t="s">
        <v>16</v>
      </c>
      <c r="B19" s="17">
        <v>3</v>
      </c>
      <c r="C19" s="6" t="s">
        <v>612</v>
      </c>
      <c r="D19" s="18" t="s">
        <v>298</v>
      </c>
      <c r="E19" s="6" t="s">
        <v>571</v>
      </c>
      <c r="F19" s="18"/>
      <c r="G19" s="18"/>
      <c r="H19" s="18" t="s">
        <v>253</v>
      </c>
      <c r="I19" s="18"/>
      <c r="J19" s="18"/>
      <c r="K19" s="18" t="s">
        <v>273</v>
      </c>
      <c r="L19" s="18" t="s">
        <v>230</v>
      </c>
      <c r="M19" s="18"/>
      <c r="N19" s="18" t="s">
        <v>41</v>
      </c>
      <c r="O19" s="18"/>
      <c r="P19" s="18"/>
      <c r="Q19" s="18"/>
      <c r="R19" s="18"/>
      <c r="S19" s="18"/>
      <c r="T19" s="18" t="s">
        <v>296</v>
      </c>
      <c r="U19" s="18"/>
      <c r="V19" s="18" t="s">
        <v>501</v>
      </c>
      <c r="W19" s="18"/>
      <c r="X19" s="18"/>
      <c r="Y19" s="18"/>
      <c r="Z19" s="18"/>
      <c r="AA19" s="18"/>
      <c r="AB19" s="18"/>
      <c r="AC19" s="6" t="s">
        <v>599</v>
      </c>
      <c r="AD19" s="18"/>
      <c r="AE19" s="18"/>
      <c r="AF19" s="18"/>
      <c r="AG19" s="18"/>
      <c r="AH19" s="18"/>
      <c r="AI19" s="18" t="s">
        <v>25</v>
      </c>
      <c r="AJ19" s="18"/>
      <c r="AK19" s="18"/>
      <c r="AL19" s="18" t="s">
        <v>525</v>
      </c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22">
        <f t="shared" si="0"/>
        <v>12</v>
      </c>
    </row>
    <row r="20" spans="1:103" ht="22.5" customHeight="1" x14ac:dyDescent="0.3">
      <c r="A20" s="17" t="s">
        <v>16</v>
      </c>
      <c r="B20" s="17">
        <v>4</v>
      </c>
      <c r="C20" s="18" t="s">
        <v>42</v>
      </c>
      <c r="D20" s="18" t="s">
        <v>582</v>
      </c>
      <c r="E20" s="18" t="s">
        <v>573</v>
      </c>
      <c r="F20" s="18" t="s">
        <v>47</v>
      </c>
      <c r="G20" s="18" t="s">
        <v>46</v>
      </c>
      <c r="H20" s="18" t="s">
        <v>201</v>
      </c>
      <c r="I20" s="18" t="s">
        <v>202</v>
      </c>
      <c r="J20" s="18" t="s">
        <v>45</v>
      </c>
      <c r="K20" s="18" t="s">
        <v>44</v>
      </c>
      <c r="L20" s="18" t="s">
        <v>43</v>
      </c>
      <c r="M20" s="18"/>
      <c r="N20" s="18" t="s">
        <v>185</v>
      </c>
      <c r="O20" s="18"/>
      <c r="P20" s="18"/>
      <c r="Q20" s="18" t="s">
        <v>502</v>
      </c>
      <c r="R20" s="18"/>
      <c r="S20" s="18"/>
      <c r="T20" s="18" t="s">
        <v>503</v>
      </c>
      <c r="U20" s="18"/>
      <c r="V20" s="18"/>
      <c r="W20" s="18" t="s">
        <v>448</v>
      </c>
      <c r="X20" s="18"/>
      <c r="Y20" s="18"/>
      <c r="Z20" s="18" t="s">
        <v>504</v>
      </c>
      <c r="AA20" s="18"/>
      <c r="AB20" s="18"/>
      <c r="AC20" s="18" t="s">
        <v>447</v>
      </c>
      <c r="AD20" s="18"/>
      <c r="AE20" s="18"/>
      <c r="AF20" s="18" t="s">
        <v>446</v>
      </c>
      <c r="AG20" s="18"/>
      <c r="AH20" s="18"/>
      <c r="AI20" s="18"/>
      <c r="AJ20" s="18">
        <v>34</v>
      </c>
      <c r="AK20" s="18"/>
      <c r="AL20" s="18" t="s">
        <v>478</v>
      </c>
      <c r="AM20" s="18"/>
      <c r="AN20" s="18"/>
      <c r="AO20" s="18"/>
      <c r="AP20" s="18"/>
      <c r="AQ20" s="18"/>
      <c r="AR20" s="18"/>
      <c r="AS20" s="18">
        <v>43</v>
      </c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 t="s">
        <v>445</v>
      </c>
      <c r="BO20" s="18"/>
      <c r="BP20" s="18"/>
      <c r="BQ20" s="18"/>
      <c r="BR20" s="18"/>
      <c r="BS20" s="18"/>
      <c r="BT20" s="18"/>
      <c r="BU20" s="18"/>
      <c r="BV20" s="18" t="s">
        <v>519</v>
      </c>
      <c r="BW20" s="18"/>
      <c r="BX20" s="18"/>
      <c r="BY20" s="18"/>
      <c r="BZ20" s="18"/>
      <c r="CA20" s="18"/>
      <c r="CB20" s="18"/>
      <c r="CC20" s="18"/>
      <c r="CD20" s="18" t="s">
        <v>497</v>
      </c>
      <c r="CE20" s="18" t="s">
        <v>48</v>
      </c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22">
        <f t="shared" si="0"/>
        <v>24</v>
      </c>
    </row>
    <row r="21" spans="1:103" ht="22.5" customHeight="1" x14ac:dyDescent="0.3">
      <c r="A21" s="17" t="s">
        <v>16</v>
      </c>
      <c r="B21" s="17">
        <v>5</v>
      </c>
      <c r="C21" s="18" t="s">
        <v>52</v>
      </c>
      <c r="D21" s="18" t="s">
        <v>53</v>
      </c>
      <c r="E21" s="6" t="s">
        <v>440</v>
      </c>
      <c r="F21" s="18"/>
      <c r="G21" s="18"/>
      <c r="H21" s="18" t="s">
        <v>271</v>
      </c>
      <c r="I21" s="18"/>
      <c r="J21" s="18" t="s">
        <v>272</v>
      </c>
      <c r="K21" s="18" t="s">
        <v>54</v>
      </c>
      <c r="L21" s="18"/>
      <c r="M21" s="18" t="s">
        <v>51</v>
      </c>
      <c r="N21" s="18" t="s">
        <v>239</v>
      </c>
      <c r="O21" s="18"/>
      <c r="P21" s="18"/>
      <c r="Q21" s="18" t="s">
        <v>184</v>
      </c>
      <c r="R21" s="18"/>
      <c r="S21" s="18"/>
      <c r="T21" s="18"/>
      <c r="U21" s="18"/>
      <c r="V21" s="18" t="s">
        <v>441</v>
      </c>
      <c r="W21" s="18"/>
      <c r="X21" s="18"/>
      <c r="Y21" s="18"/>
      <c r="Z21" s="18"/>
      <c r="AA21" s="18"/>
      <c r="AB21" s="18"/>
      <c r="AC21" s="18"/>
      <c r="AD21" s="18"/>
      <c r="AE21" s="18"/>
      <c r="AF21" s="18" t="s">
        <v>240</v>
      </c>
      <c r="AG21" s="18"/>
      <c r="AH21" s="18"/>
      <c r="AI21" s="18"/>
      <c r="AJ21" s="18"/>
      <c r="AK21" s="18">
        <v>35</v>
      </c>
      <c r="AL21" s="18" t="s">
        <v>439</v>
      </c>
      <c r="AM21" s="18"/>
      <c r="AN21" s="18"/>
      <c r="AO21" s="18"/>
      <c r="AP21" s="18" t="s">
        <v>438</v>
      </c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>
        <v>53</v>
      </c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6" t="s">
        <v>514</v>
      </c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  <c r="CS21" s="18"/>
      <c r="CT21" s="18"/>
      <c r="CU21" s="18"/>
      <c r="CV21" s="18"/>
      <c r="CW21" s="18"/>
      <c r="CX21" s="18"/>
      <c r="CY21" s="22">
        <f t="shared" si="0"/>
        <v>16</v>
      </c>
    </row>
    <row r="22" spans="1:103" ht="22.5" customHeight="1" x14ac:dyDescent="0.3">
      <c r="A22" s="17" t="s">
        <v>16</v>
      </c>
      <c r="B22" s="17">
        <v>6</v>
      </c>
      <c r="C22" s="18" t="s">
        <v>237</v>
      </c>
      <c r="D22" s="18" t="s">
        <v>256</v>
      </c>
      <c r="E22" s="18" t="s">
        <v>203</v>
      </c>
      <c r="F22" s="6" t="s">
        <v>651</v>
      </c>
      <c r="G22" s="6" t="s">
        <v>343</v>
      </c>
      <c r="H22" s="18" t="s">
        <v>569</v>
      </c>
      <c r="I22" s="18"/>
      <c r="J22" s="18"/>
      <c r="K22" s="18" t="s">
        <v>188</v>
      </c>
      <c r="L22" s="18" t="s">
        <v>344</v>
      </c>
      <c r="M22" s="18"/>
      <c r="N22" s="18" t="s">
        <v>345</v>
      </c>
      <c r="O22" s="18"/>
      <c r="P22" s="18"/>
      <c r="Q22" s="18"/>
      <c r="R22" s="18"/>
      <c r="S22" s="18"/>
      <c r="T22" s="18" t="s">
        <v>340</v>
      </c>
      <c r="U22" s="18"/>
      <c r="V22" s="18" t="s">
        <v>346</v>
      </c>
      <c r="W22" s="18"/>
      <c r="X22" s="18"/>
      <c r="Y22" s="18"/>
      <c r="Z22" s="6" t="s">
        <v>710</v>
      </c>
      <c r="AA22" s="18"/>
      <c r="AB22" s="18"/>
      <c r="AC22" s="6" t="s">
        <v>598</v>
      </c>
      <c r="AD22" s="18"/>
      <c r="AE22" s="18"/>
      <c r="AF22" s="18"/>
      <c r="AG22" s="18"/>
      <c r="AH22" s="18"/>
      <c r="AI22" s="18"/>
      <c r="AJ22" s="18"/>
      <c r="AK22" s="18"/>
      <c r="AL22" s="18">
        <v>36</v>
      </c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>
        <v>63</v>
      </c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  <c r="CS22" s="18"/>
      <c r="CT22" s="18"/>
      <c r="CU22" s="18"/>
      <c r="CV22" s="18"/>
      <c r="CW22" s="18"/>
      <c r="CX22" s="18"/>
      <c r="CY22" s="22">
        <f t="shared" si="0"/>
        <v>15</v>
      </c>
    </row>
    <row r="23" spans="1:103" ht="22.5" customHeight="1" x14ac:dyDescent="0.3">
      <c r="A23" s="17" t="s">
        <v>16</v>
      </c>
      <c r="B23" s="17">
        <v>7</v>
      </c>
      <c r="C23" s="18" t="s">
        <v>567</v>
      </c>
      <c r="D23" s="18" t="s">
        <v>284</v>
      </c>
      <c r="E23" s="18"/>
      <c r="F23" s="18" t="s">
        <v>250</v>
      </c>
      <c r="G23" s="18"/>
      <c r="H23" s="18"/>
      <c r="I23" s="25" t="s">
        <v>365</v>
      </c>
      <c r="J23" s="18"/>
      <c r="K23" s="18"/>
      <c r="L23" s="18" t="s">
        <v>191</v>
      </c>
      <c r="M23" s="18"/>
      <c r="N23" s="18"/>
      <c r="O23" s="18" t="s">
        <v>57</v>
      </c>
      <c r="P23" s="18"/>
      <c r="Q23" s="18"/>
      <c r="R23" s="18"/>
      <c r="S23" s="18"/>
      <c r="T23" s="18"/>
      <c r="U23" s="18"/>
      <c r="V23" s="18"/>
      <c r="W23" s="18" t="s">
        <v>527</v>
      </c>
      <c r="X23" s="18"/>
      <c r="Y23" s="18"/>
      <c r="Z23" s="6" t="s">
        <v>290</v>
      </c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>
        <v>37</v>
      </c>
      <c r="AN23" s="18"/>
      <c r="AO23" s="18"/>
      <c r="AP23" s="18"/>
      <c r="AQ23" s="18"/>
      <c r="AR23" s="18" t="s">
        <v>505</v>
      </c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>
        <v>73</v>
      </c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22">
        <f t="shared" si="0"/>
        <v>11</v>
      </c>
    </row>
    <row r="24" spans="1:103" ht="22.5" customHeight="1" x14ac:dyDescent="0.3">
      <c r="A24" s="17" t="s">
        <v>16</v>
      </c>
      <c r="B24" s="17">
        <v>8</v>
      </c>
      <c r="C24" s="18"/>
      <c r="D24" s="18" t="s">
        <v>58</v>
      </c>
      <c r="E24" s="18" t="s">
        <v>348</v>
      </c>
      <c r="F24" s="18"/>
      <c r="G24" s="18" t="s">
        <v>259</v>
      </c>
      <c r="H24" s="18" t="s">
        <v>349</v>
      </c>
      <c r="I24" s="18"/>
      <c r="J24" s="18"/>
      <c r="K24" s="18" t="s">
        <v>535</v>
      </c>
      <c r="L24" s="18"/>
      <c r="M24" s="18" t="s">
        <v>279</v>
      </c>
      <c r="N24" s="18"/>
      <c r="O24" s="18"/>
      <c r="P24" s="18" t="s">
        <v>59</v>
      </c>
      <c r="Q24" s="18"/>
      <c r="R24" s="18"/>
      <c r="S24" s="18"/>
      <c r="T24" s="18"/>
      <c r="U24" s="18"/>
      <c r="V24" s="18"/>
      <c r="W24" s="18"/>
      <c r="X24" s="18"/>
      <c r="Y24" s="18"/>
      <c r="Z24" s="18" t="s">
        <v>60</v>
      </c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 t="s">
        <v>552</v>
      </c>
      <c r="AM24" s="18"/>
      <c r="AN24" s="18">
        <v>38</v>
      </c>
      <c r="AO24" s="18"/>
      <c r="AP24" s="18"/>
      <c r="AQ24" s="18"/>
      <c r="AR24" s="18"/>
      <c r="AS24" s="18"/>
      <c r="AT24" s="18"/>
      <c r="AU24" s="18"/>
      <c r="AV24" s="18"/>
      <c r="AW24" s="18"/>
      <c r="AX24" s="18" t="s">
        <v>241</v>
      </c>
      <c r="AY24" s="18"/>
      <c r="AZ24" s="18"/>
      <c r="BA24" s="18"/>
      <c r="BB24" s="18"/>
      <c r="BC24" s="18"/>
      <c r="BD24" s="18"/>
      <c r="BE24" s="18"/>
      <c r="BF24" s="18" t="s">
        <v>537</v>
      </c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8"/>
      <c r="BZ24" s="18"/>
      <c r="CA24" s="18"/>
      <c r="CB24" s="18"/>
      <c r="CC24" s="18"/>
      <c r="CD24" s="18"/>
      <c r="CE24" s="18" t="s">
        <v>366</v>
      </c>
      <c r="CF24" s="18"/>
      <c r="CG24" s="18">
        <v>83</v>
      </c>
      <c r="CH24" s="18"/>
      <c r="CI24" s="18"/>
      <c r="CJ24" s="18"/>
      <c r="CK24" s="18"/>
      <c r="CL24" s="18"/>
      <c r="CM24" s="18"/>
      <c r="CN24" s="18" t="s">
        <v>350</v>
      </c>
      <c r="CO24" s="18"/>
      <c r="CP24" s="18"/>
      <c r="CQ24" s="18"/>
      <c r="CR24" s="18"/>
      <c r="CS24" s="18"/>
      <c r="CT24" s="18"/>
      <c r="CU24" s="18"/>
      <c r="CV24" s="18"/>
      <c r="CW24" s="18"/>
      <c r="CX24" s="18"/>
      <c r="CY24" s="22">
        <f t="shared" si="0"/>
        <v>15</v>
      </c>
    </row>
    <row r="25" spans="1:103" ht="22.5" customHeight="1" x14ac:dyDescent="0.3">
      <c r="A25" s="17" t="s">
        <v>16</v>
      </c>
      <c r="B25" s="17">
        <v>9</v>
      </c>
      <c r="C25" s="18" t="s">
        <v>238</v>
      </c>
      <c r="D25" s="6" t="s">
        <v>638</v>
      </c>
      <c r="E25" s="18" t="s">
        <v>257</v>
      </c>
      <c r="F25" s="6" t="s">
        <v>652</v>
      </c>
      <c r="G25" s="6" t="s">
        <v>659</v>
      </c>
      <c r="H25" s="18" t="s">
        <v>62</v>
      </c>
      <c r="I25" s="6" t="s">
        <v>672</v>
      </c>
      <c r="J25" s="18"/>
      <c r="K25" s="18" t="s">
        <v>63</v>
      </c>
      <c r="L25" s="18" t="s">
        <v>210</v>
      </c>
      <c r="M25" s="18"/>
      <c r="N25" s="18" t="s">
        <v>530</v>
      </c>
      <c r="O25" s="18"/>
      <c r="P25" s="18"/>
      <c r="Q25" s="18" t="s">
        <v>61</v>
      </c>
      <c r="R25" s="18"/>
      <c r="S25" s="18"/>
      <c r="T25" s="18" t="s">
        <v>489</v>
      </c>
      <c r="U25" s="18"/>
      <c r="V25" s="18" t="s">
        <v>550</v>
      </c>
      <c r="W25" s="18"/>
      <c r="X25" s="18"/>
      <c r="Y25" s="18"/>
      <c r="Z25" s="6" t="s">
        <v>711</v>
      </c>
      <c r="AA25" s="18"/>
      <c r="AB25" s="18"/>
      <c r="AC25" s="18" t="s">
        <v>528</v>
      </c>
      <c r="AD25" s="18"/>
      <c r="AE25" s="18"/>
      <c r="AF25" s="18" t="s">
        <v>556</v>
      </c>
      <c r="AG25" s="18"/>
      <c r="AH25" s="18"/>
      <c r="AI25" s="18"/>
      <c r="AJ25" s="18"/>
      <c r="AK25" s="18"/>
      <c r="AL25" s="18" t="s">
        <v>506</v>
      </c>
      <c r="AM25" s="18"/>
      <c r="AN25" s="18"/>
      <c r="AO25" s="18">
        <v>39</v>
      </c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 t="s">
        <v>507</v>
      </c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 t="s">
        <v>431</v>
      </c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>
        <v>93</v>
      </c>
      <c r="CR25" s="18"/>
      <c r="CS25" s="18"/>
      <c r="CT25" s="18"/>
      <c r="CU25" s="18"/>
      <c r="CV25" s="18"/>
      <c r="CW25" s="18"/>
      <c r="CX25" s="18"/>
      <c r="CY25" s="22">
        <f t="shared" si="0"/>
        <v>21</v>
      </c>
    </row>
    <row r="26" spans="1:103" ht="22.5" customHeight="1" x14ac:dyDescent="0.3">
      <c r="A26" s="17" t="s">
        <v>17</v>
      </c>
      <c r="B26" s="17">
        <v>4</v>
      </c>
      <c r="C26" s="18" t="s">
        <v>578</v>
      </c>
      <c r="D26" s="6" t="s">
        <v>589</v>
      </c>
      <c r="E26" s="6" t="s">
        <v>645</v>
      </c>
      <c r="F26" s="18" t="s">
        <v>570</v>
      </c>
      <c r="G26" s="18" t="s">
        <v>479</v>
      </c>
      <c r="H26" s="6" t="s">
        <v>64</v>
      </c>
      <c r="I26" s="18"/>
      <c r="J26" s="18" t="s">
        <v>277</v>
      </c>
      <c r="K26" s="6" t="s">
        <v>692</v>
      </c>
      <c r="L26" s="18" t="s">
        <v>157</v>
      </c>
      <c r="M26" s="18"/>
      <c r="N26" s="18" t="s">
        <v>539</v>
      </c>
      <c r="O26" s="18"/>
      <c r="P26" s="18"/>
      <c r="Q26" s="18"/>
      <c r="R26" s="18" t="s">
        <v>183</v>
      </c>
      <c r="S26" s="18"/>
      <c r="T26" s="18"/>
      <c r="U26" s="18"/>
      <c r="V26" s="18" t="s">
        <v>452</v>
      </c>
      <c r="W26" s="18"/>
      <c r="X26" s="18" t="s">
        <v>455</v>
      </c>
      <c r="Y26" s="18"/>
      <c r="Z26" s="6" t="s">
        <v>602</v>
      </c>
      <c r="AA26" s="18"/>
      <c r="AB26" s="18" t="s">
        <v>456</v>
      </c>
      <c r="AC26" s="18"/>
      <c r="AD26" s="18" t="s">
        <v>450</v>
      </c>
      <c r="AE26" s="18"/>
      <c r="AF26" s="18"/>
      <c r="AG26" s="18"/>
      <c r="AH26" s="18" t="s">
        <v>513</v>
      </c>
      <c r="AI26" s="18"/>
      <c r="AJ26" s="18"/>
      <c r="AK26" s="18"/>
      <c r="AL26" s="6" t="s">
        <v>731</v>
      </c>
      <c r="AM26" s="18"/>
      <c r="AN26" s="18"/>
      <c r="AO26" s="18"/>
      <c r="AP26" s="18"/>
      <c r="AQ26" s="18"/>
      <c r="AR26" s="18"/>
      <c r="AS26" s="18"/>
      <c r="AT26" s="18">
        <v>44</v>
      </c>
      <c r="AU26" s="18"/>
      <c r="AV26" s="18"/>
      <c r="AW26" s="18"/>
      <c r="AX26" s="18" t="s">
        <v>480</v>
      </c>
      <c r="AY26" s="18"/>
      <c r="AZ26" s="18"/>
      <c r="BA26" s="18"/>
      <c r="BB26" s="18"/>
      <c r="BC26" s="18"/>
      <c r="BD26" s="6" t="s">
        <v>732</v>
      </c>
      <c r="BE26" s="18"/>
      <c r="BF26" s="18"/>
      <c r="BG26" s="18"/>
      <c r="BH26" s="18"/>
      <c r="BI26" s="18"/>
      <c r="BJ26" s="6" t="s">
        <v>588</v>
      </c>
      <c r="BK26" s="18"/>
      <c r="BL26" s="18"/>
      <c r="BM26" s="18"/>
      <c r="BN26" s="18" t="s">
        <v>481</v>
      </c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 t="s">
        <v>520</v>
      </c>
      <c r="CU26" s="18"/>
      <c r="CV26" s="18"/>
      <c r="CW26" s="18"/>
      <c r="CX26" s="18"/>
      <c r="CY26" s="22">
        <f t="shared" si="0"/>
        <v>24</v>
      </c>
    </row>
    <row r="27" spans="1:103" ht="22.5" customHeight="1" x14ac:dyDescent="0.3">
      <c r="A27" s="17" t="s">
        <v>17</v>
      </c>
      <c r="B27" s="17">
        <v>5</v>
      </c>
      <c r="C27" s="18" t="s">
        <v>98</v>
      </c>
      <c r="D27" s="18" t="s">
        <v>211</v>
      </c>
      <c r="E27" s="18" t="s">
        <v>99</v>
      </c>
      <c r="F27" s="6" t="s">
        <v>212</v>
      </c>
      <c r="G27" s="6" t="s">
        <v>624</v>
      </c>
      <c r="H27" s="18" t="s">
        <v>103</v>
      </c>
      <c r="I27" s="18" t="s">
        <v>102</v>
      </c>
      <c r="J27" s="18" t="s">
        <v>213</v>
      </c>
      <c r="K27" s="18" t="s">
        <v>104</v>
      </c>
      <c r="L27" s="18" t="s">
        <v>110</v>
      </c>
      <c r="M27" s="18"/>
      <c r="N27" s="18" t="s">
        <v>554</v>
      </c>
      <c r="O27" s="18"/>
      <c r="P27" s="18"/>
      <c r="Q27" s="18"/>
      <c r="R27" s="18" t="s">
        <v>337</v>
      </c>
      <c r="S27" s="18"/>
      <c r="T27" s="18"/>
      <c r="U27" s="18" t="s">
        <v>420</v>
      </c>
      <c r="V27" s="18" t="s">
        <v>529</v>
      </c>
      <c r="W27" s="18"/>
      <c r="X27" s="18"/>
      <c r="Y27" s="18"/>
      <c r="Z27" s="6" t="s">
        <v>594</v>
      </c>
      <c r="AA27" s="18" t="s">
        <v>424</v>
      </c>
      <c r="AB27" s="18"/>
      <c r="AC27" s="18"/>
      <c r="AD27" s="18"/>
      <c r="AE27" s="18" t="s">
        <v>421</v>
      </c>
      <c r="AF27" s="18" t="s">
        <v>422</v>
      </c>
      <c r="AG27" s="18"/>
      <c r="AH27" s="18" t="s">
        <v>426</v>
      </c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>
        <v>45</v>
      </c>
      <c r="AV27" s="18"/>
      <c r="AW27" s="18"/>
      <c r="AX27" s="18" t="s">
        <v>543</v>
      </c>
      <c r="AY27" s="18"/>
      <c r="AZ27" s="18"/>
      <c r="BA27" s="18"/>
      <c r="BB27" s="18"/>
      <c r="BC27" s="18"/>
      <c r="BD27" s="18">
        <v>54</v>
      </c>
      <c r="BE27" s="18"/>
      <c r="BF27" s="18"/>
      <c r="BG27" s="18"/>
      <c r="BH27" s="18"/>
      <c r="BI27" s="18"/>
      <c r="BJ27" s="18" t="s">
        <v>423</v>
      </c>
      <c r="BK27" s="18"/>
      <c r="BL27" s="18"/>
      <c r="BM27" s="18"/>
      <c r="BN27" s="18" t="s">
        <v>515</v>
      </c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6" t="s">
        <v>738</v>
      </c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 t="s">
        <v>425</v>
      </c>
      <c r="CU27" s="18"/>
      <c r="CV27" s="18"/>
      <c r="CW27" s="18"/>
      <c r="CX27" s="18"/>
      <c r="CY27" s="22">
        <f t="shared" si="0"/>
        <v>26</v>
      </c>
    </row>
    <row r="28" spans="1:103" ht="22.5" customHeight="1" x14ac:dyDescent="0.3">
      <c r="A28" s="17" t="s">
        <v>17</v>
      </c>
      <c r="B28" s="17">
        <v>6</v>
      </c>
      <c r="C28" s="18" t="s">
        <v>214</v>
      </c>
      <c r="D28" s="18" t="s">
        <v>97</v>
      </c>
      <c r="E28" s="18" t="s">
        <v>215</v>
      </c>
      <c r="F28" s="18" t="s">
        <v>100</v>
      </c>
      <c r="G28" s="18"/>
      <c r="H28" s="6" t="s">
        <v>595</v>
      </c>
      <c r="I28" s="18"/>
      <c r="J28" s="18" t="s">
        <v>126</v>
      </c>
      <c r="K28" s="6" t="s">
        <v>693</v>
      </c>
      <c r="L28" s="18" t="s">
        <v>105</v>
      </c>
      <c r="M28" s="18"/>
      <c r="N28" s="18" t="s">
        <v>132</v>
      </c>
      <c r="O28" s="18"/>
      <c r="P28" s="18"/>
      <c r="Q28" s="18" t="s">
        <v>216</v>
      </c>
      <c r="R28" s="6" t="s">
        <v>700</v>
      </c>
      <c r="S28" s="18"/>
      <c r="T28" s="18" t="s">
        <v>129</v>
      </c>
      <c r="U28" s="18"/>
      <c r="V28" s="18"/>
      <c r="W28" s="18"/>
      <c r="X28" s="18"/>
      <c r="Y28" s="18"/>
      <c r="Z28" s="18" t="s">
        <v>108</v>
      </c>
      <c r="AA28" s="18"/>
      <c r="AB28" s="18"/>
      <c r="AC28" s="18"/>
      <c r="AD28" s="18"/>
      <c r="AE28" s="18"/>
      <c r="AF28" s="18" t="s">
        <v>130</v>
      </c>
      <c r="AG28" s="18"/>
      <c r="AH28" s="18"/>
      <c r="AI28" s="18"/>
      <c r="AJ28" s="18"/>
      <c r="AK28" s="18"/>
      <c r="AL28" s="18" t="s">
        <v>133</v>
      </c>
      <c r="AM28" s="18"/>
      <c r="AN28" s="18"/>
      <c r="AO28" s="18"/>
      <c r="AP28" s="18" t="s">
        <v>496</v>
      </c>
      <c r="AQ28" s="18"/>
      <c r="AR28" s="18"/>
      <c r="AS28" s="18"/>
      <c r="AT28" s="18"/>
      <c r="AU28" s="18"/>
      <c r="AV28" s="18" t="s">
        <v>134</v>
      </c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 t="s">
        <v>111</v>
      </c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  <c r="CU28" s="18"/>
      <c r="CV28" s="18"/>
      <c r="CW28" s="18"/>
      <c r="CX28" s="18"/>
      <c r="CY28" s="22">
        <f t="shared" si="0"/>
        <v>18</v>
      </c>
    </row>
    <row r="29" spans="1:103" ht="22.5" customHeight="1" x14ac:dyDescent="0.3">
      <c r="A29" s="17" t="s">
        <v>17</v>
      </c>
      <c r="B29" s="17">
        <v>7</v>
      </c>
      <c r="C29" s="18"/>
      <c r="D29" s="18"/>
      <c r="E29" s="18" t="s">
        <v>96</v>
      </c>
      <c r="F29" s="18"/>
      <c r="G29" s="18" t="s">
        <v>136</v>
      </c>
      <c r="H29" s="18" t="s">
        <v>135</v>
      </c>
      <c r="I29" s="18" t="s">
        <v>150</v>
      </c>
      <c r="J29" s="18"/>
      <c r="K29" s="18" t="s">
        <v>127</v>
      </c>
      <c r="L29" s="18"/>
      <c r="M29" s="18" t="s">
        <v>106</v>
      </c>
      <c r="N29" s="18"/>
      <c r="O29" s="18"/>
      <c r="P29" s="18" t="s">
        <v>152</v>
      </c>
      <c r="Q29" s="18"/>
      <c r="R29" s="18"/>
      <c r="S29" s="18" t="s">
        <v>137</v>
      </c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 t="s">
        <v>151</v>
      </c>
      <c r="AE29" s="18"/>
      <c r="AF29" s="18"/>
      <c r="AG29" s="18" t="s">
        <v>138</v>
      </c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 t="s">
        <v>139</v>
      </c>
      <c r="AX29" s="18"/>
      <c r="AY29" s="18" t="s">
        <v>523</v>
      </c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 t="s">
        <v>112</v>
      </c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18"/>
      <c r="CS29" s="18"/>
      <c r="CT29" s="18"/>
      <c r="CU29" s="18"/>
      <c r="CV29" s="18"/>
      <c r="CW29" s="18"/>
      <c r="CX29" s="18"/>
      <c r="CY29" s="22">
        <f t="shared" si="0"/>
        <v>13</v>
      </c>
    </row>
    <row r="30" spans="1:103" ht="22.5" customHeight="1" x14ac:dyDescent="0.3">
      <c r="A30" s="17" t="s">
        <v>17</v>
      </c>
      <c r="B30" s="17">
        <v>8</v>
      </c>
      <c r="C30" s="18"/>
      <c r="D30" s="18" t="s">
        <v>217</v>
      </c>
      <c r="E30" s="18" t="s">
        <v>218</v>
      </c>
      <c r="F30" s="18" t="s">
        <v>95</v>
      </c>
      <c r="G30" s="18" t="s">
        <v>557</v>
      </c>
      <c r="H30" s="18" t="s">
        <v>101</v>
      </c>
      <c r="I30" s="18"/>
      <c r="J30" s="18" t="s">
        <v>154</v>
      </c>
      <c r="K30" s="18"/>
      <c r="L30" s="18" t="s">
        <v>128</v>
      </c>
      <c r="M30" s="18"/>
      <c r="N30" s="18" t="s">
        <v>107</v>
      </c>
      <c r="O30" s="18"/>
      <c r="P30" s="18"/>
      <c r="Q30" s="18"/>
      <c r="R30" s="18" t="s">
        <v>153</v>
      </c>
      <c r="S30" s="18"/>
      <c r="T30" s="6" t="s">
        <v>707</v>
      </c>
      <c r="U30" s="18"/>
      <c r="V30" s="6" t="s">
        <v>558</v>
      </c>
      <c r="W30" s="18"/>
      <c r="X30" s="18"/>
      <c r="Y30" s="18"/>
      <c r="Z30" s="18" t="s">
        <v>437</v>
      </c>
      <c r="AA30" s="18"/>
      <c r="AB30" s="18"/>
      <c r="AC30" s="6" t="s">
        <v>726</v>
      </c>
      <c r="AD30" s="18"/>
      <c r="AE30" s="18"/>
      <c r="AF30" s="18" t="s">
        <v>495</v>
      </c>
      <c r="AG30" s="18"/>
      <c r="AH30" s="18" t="s">
        <v>109</v>
      </c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 t="s">
        <v>140</v>
      </c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 t="s">
        <v>156</v>
      </c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 t="s">
        <v>113</v>
      </c>
      <c r="CI30" s="18"/>
      <c r="CJ30" s="18"/>
      <c r="CK30" s="18"/>
      <c r="CL30" s="18"/>
      <c r="CM30" s="18"/>
      <c r="CN30" s="18"/>
      <c r="CO30" s="18"/>
      <c r="CP30" s="18"/>
      <c r="CQ30" s="18"/>
      <c r="CR30" s="18"/>
      <c r="CS30" s="18"/>
      <c r="CT30" s="18"/>
      <c r="CU30" s="18"/>
      <c r="CV30" s="18"/>
      <c r="CW30" s="18"/>
      <c r="CX30" s="18"/>
      <c r="CY30" s="22">
        <f t="shared" si="0"/>
        <v>18</v>
      </c>
    </row>
    <row r="31" spans="1:103" ht="22.5" customHeight="1" x14ac:dyDescent="0.3">
      <c r="A31" s="17" t="s">
        <v>17</v>
      </c>
      <c r="B31" s="17">
        <v>9</v>
      </c>
      <c r="C31" s="18" t="s">
        <v>166</v>
      </c>
      <c r="D31" s="18" t="s">
        <v>360</v>
      </c>
      <c r="E31" s="6" t="s">
        <v>622</v>
      </c>
      <c r="F31" s="6" t="s">
        <v>653</v>
      </c>
      <c r="G31" s="18" t="s">
        <v>161</v>
      </c>
      <c r="H31" s="18" t="s">
        <v>356</v>
      </c>
      <c r="I31" s="18" t="s">
        <v>164</v>
      </c>
      <c r="J31" s="18" t="s">
        <v>358</v>
      </c>
      <c r="K31" s="18" t="s">
        <v>359</v>
      </c>
      <c r="L31" s="6" t="s">
        <v>361</v>
      </c>
      <c r="M31" s="18" t="s">
        <v>482</v>
      </c>
      <c r="N31" s="18" t="s">
        <v>355</v>
      </c>
      <c r="O31" s="18" t="s">
        <v>189</v>
      </c>
      <c r="P31" s="18"/>
      <c r="Q31" s="18" t="s">
        <v>562</v>
      </c>
      <c r="R31" s="18"/>
      <c r="S31" s="18"/>
      <c r="T31" s="18" t="s">
        <v>483</v>
      </c>
      <c r="U31" s="18"/>
      <c r="V31" s="18"/>
      <c r="W31" s="18" t="s">
        <v>487</v>
      </c>
      <c r="X31" s="18"/>
      <c r="Y31" s="6" t="s">
        <v>712</v>
      </c>
      <c r="Z31" s="6" t="s">
        <v>471</v>
      </c>
      <c r="AA31" s="6" t="s">
        <v>717</v>
      </c>
      <c r="AB31" s="18"/>
      <c r="AC31" s="18" t="s">
        <v>488</v>
      </c>
      <c r="AD31" s="18"/>
      <c r="AE31" s="18"/>
      <c r="AF31" s="18" t="s">
        <v>472</v>
      </c>
      <c r="AG31" s="18"/>
      <c r="AH31" s="18"/>
      <c r="AI31" s="18" t="s">
        <v>561</v>
      </c>
      <c r="AJ31" s="18"/>
      <c r="AK31" s="18"/>
      <c r="AL31" s="18" t="s">
        <v>160</v>
      </c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 t="s">
        <v>141</v>
      </c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 t="s">
        <v>536</v>
      </c>
      <c r="BO31" s="18"/>
      <c r="BP31" s="18"/>
      <c r="BQ31" s="18"/>
      <c r="BR31" s="18"/>
      <c r="BS31" s="18"/>
      <c r="BT31" s="18"/>
      <c r="BU31" s="18"/>
      <c r="BV31" s="18" t="s">
        <v>521</v>
      </c>
      <c r="BW31" s="18"/>
      <c r="BX31" s="18"/>
      <c r="BY31" s="18"/>
      <c r="BZ31" s="18"/>
      <c r="CA31" s="18"/>
      <c r="CB31" s="18"/>
      <c r="CC31" s="18"/>
      <c r="CD31" s="18"/>
      <c r="CE31" s="18" t="s">
        <v>484</v>
      </c>
      <c r="CF31" s="18"/>
      <c r="CG31" s="18"/>
      <c r="CH31" s="18"/>
      <c r="CI31" s="18"/>
      <c r="CJ31" s="18"/>
      <c r="CK31" s="18"/>
      <c r="CL31" s="18"/>
      <c r="CM31" s="18"/>
      <c r="CN31" s="18"/>
      <c r="CO31" s="18"/>
      <c r="CP31" s="18"/>
      <c r="CQ31" s="18"/>
      <c r="CR31" s="18" t="s">
        <v>131</v>
      </c>
      <c r="CS31" s="18"/>
      <c r="CT31" s="18"/>
      <c r="CU31" s="18"/>
      <c r="CV31" s="18"/>
      <c r="CW31" s="18"/>
      <c r="CX31" s="18"/>
      <c r="CY31" s="22">
        <f t="shared" si="0"/>
        <v>28</v>
      </c>
    </row>
    <row r="32" spans="1:103" ht="22.5" customHeight="1" x14ac:dyDescent="0.3">
      <c r="A32" s="17" t="s">
        <v>18</v>
      </c>
      <c r="B32" s="17">
        <v>5</v>
      </c>
      <c r="C32" s="18" t="s">
        <v>574</v>
      </c>
      <c r="D32" s="18" t="s">
        <v>219</v>
      </c>
      <c r="E32" s="6" t="s">
        <v>646</v>
      </c>
      <c r="F32" s="6" t="s">
        <v>220</v>
      </c>
      <c r="G32" s="18" t="s">
        <v>299</v>
      </c>
      <c r="H32" s="6" t="s">
        <v>668</v>
      </c>
      <c r="I32" s="18"/>
      <c r="J32" s="18"/>
      <c r="K32" s="6" t="s">
        <v>694</v>
      </c>
      <c r="L32" s="18" t="s">
        <v>84</v>
      </c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6" t="s">
        <v>596</v>
      </c>
      <c r="AA32" s="18" t="s">
        <v>76</v>
      </c>
      <c r="AB32" s="18"/>
      <c r="AC32" s="18"/>
      <c r="AD32" s="18"/>
      <c r="AE32" s="18"/>
      <c r="AF32" s="18"/>
      <c r="AG32" s="18"/>
      <c r="AH32" s="18" t="s">
        <v>585</v>
      </c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 t="s">
        <v>66</v>
      </c>
      <c r="BF32" s="18"/>
      <c r="BG32" s="18"/>
      <c r="BH32" s="18"/>
      <c r="BI32" s="18"/>
      <c r="BJ32" s="18" t="s">
        <v>221</v>
      </c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  <c r="CU32" s="18"/>
      <c r="CV32" s="18"/>
      <c r="CW32" s="18"/>
      <c r="CX32" s="18"/>
      <c r="CY32" s="22">
        <f t="shared" si="0"/>
        <v>13</v>
      </c>
    </row>
    <row r="33" spans="1:103" ht="22.5" customHeight="1" x14ac:dyDescent="0.3">
      <c r="A33" s="17" t="s">
        <v>18</v>
      </c>
      <c r="B33" s="17">
        <v>6</v>
      </c>
      <c r="C33" s="18" t="s">
        <v>94</v>
      </c>
      <c r="D33" s="18"/>
      <c r="E33" s="18" t="s">
        <v>222</v>
      </c>
      <c r="F33" s="18"/>
      <c r="G33" s="18"/>
      <c r="H33" s="18" t="s">
        <v>223</v>
      </c>
      <c r="I33" s="18"/>
      <c r="J33" s="18" t="s">
        <v>518</v>
      </c>
      <c r="K33" s="18"/>
      <c r="L33" s="18"/>
      <c r="M33" s="18" t="s">
        <v>168</v>
      </c>
      <c r="N33" s="18" t="s">
        <v>171</v>
      </c>
      <c r="O33" s="18"/>
      <c r="P33" s="18"/>
      <c r="Q33" s="18"/>
      <c r="R33" s="18"/>
      <c r="S33" s="18"/>
      <c r="T33" s="18"/>
      <c r="U33" s="18"/>
      <c r="V33" s="18" t="s">
        <v>434</v>
      </c>
      <c r="W33" s="18"/>
      <c r="X33" s="18"/>
      <c r="Y33" s="18"/>
      <c r="Z33" s="18"/>
      <c r="AA33" s="18"/>
      <c r="AB33" s="18"/>
      <c r="AC33" s="18"/>
      <c r="AD33" s="18"/>
      <c r="AE33" s="18"/>
      <c r="AF33" s="18" t="s">
        <v>172</v>
      </c>
      <c r="AG33" s="18"/>
      <c r="AH33" s="18"/>
      <c r="AI33" s="18"/>
      <c r="AJ33" s="18"/>
      <c r="AK33" s="18"/>
      <c r="AL33" s="18" t="s">
        <v>336</v>
      </c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 t="s">
        <v>142</v>
      </c>
      <c r="BG33" s="18"/>
      <c r="BH33" s="18"/>
      <c r="BI33" s="18"/>
      <c r="BJ33" s="18"/>
      <c r="BK33" s="18"/>
      <c r="BL33" s="18"/>
      <c r="BM33" s="18"/>
      <c r="BN33" s="18" t="s">
        <v>516</v>
      </c>
      <c r="BO33" s="18" t="s">
        <v>114</v>
      </c>
      <c r="BP33" s="18"/>
      <c r="BQ33" s="18"/>
      <c r="BR33" s="18"/>
      <c r="BS33" s="18"/>
      <c r="BT33" s="18"/>
      <c r="BU33" s="18"/>
      <c r="BV33" s="18" t="s">
        <v>224</v>
      </c>
      <c r="BW33" s="18"/>
      <c r="BX33" s="18"/>
      <c r="BY33" s="18"/>
      <c r="BZ33" s="18"/>
      <c r="CA33" s="18"/>
      <c r="CB33" s="18"/>
      <c r="CC33" s="18"/>
      <c r="CD33" s="6" t="s">
        <v>737</v>
      </c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  <c r="CS33" s="18"/>
      <c r="CT33" s="18"/>
      <c r="CU33" s="18"/>
      <c r="CV33" s="18"/>
      <c r="CW33" s="18"/>
      <c r="CX33" s="18"/>
      <c r="CY33" s="22">
        <f t="shared" si="0"/>
        <v>14</v>
      </c>
    </row>
    <row r="34" spans="1:103" ht="22.5" customHeight="1" x14ac:dyDescent="0.3">
      <c r="A34" s="17" t="s">
        <v>18</v>
      </c>
      <c r="B34" s="17">
        <v>7</v>
      </c>
      <c r="C34" s="18"/>
      <c r="D34" s="18" t="s">
        <v>93</v>
      </c>
      <c r="E34" s="18"/>
      <c r="F34" s="18"/>
      <c r="G34" s="18"/>
      <c r="H34" s="18"/>
      <c r="I34" s="6" t="s">
        <v>597</v>
      </c>
      <c r="J34" s="18"/>
      <c r="K34" s="18"/>
      <c r="L34" s="18"/>
      <c r="M34" s="18"/>
      <c r="N34" s="18" t="s">
        <v>167</v>
      </c>
      <c r="O34" s="18"/>
      <c r="P34" s="18" t="s">
        <v>173</v>
      </c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 t="s">
        <v>174</v>
      </c>
      <c r="AL34" s="18"/>
      <c r="AM34" s="18"/>
      <c r="AN34" s="18"/>
      <c r="AO34" s="18"/>
      <c r="AP34" s="18"/>
      <c r="AQ34" s="18"/>
      <c r="AR34" s="18" t="s">
        <v>314</v>
      </c>
      <c r="AS34" s="18"/>
      <c r="AT34" s="18"/>
      <c r="AU34" s="18"/>
      <c r="AV34" s="18"/>
      <c r="AW34" s="18"/>
      <c r="AX34" s="18"/>
      <c r="AY34" s="18" t="s">
        <v>175</v>
      </c>
      <c r="AZ34" s="18"/>
      <c r="BA34" s="18"/>
      <c r="BB34" s="18"/>
      <c r="BC34" s="18"/>
      <c r="BD34" s="18"/>
      <c r="BE34" s="18"/>
      <c r="BF34" s="18"/>
      <c r="BG34" s="18" t="s">
        <v>143</v>
      </c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 t="s">
        <v>115</v>
      </c>
      <c r="BZ34" s="18"/>
      <c r="CA34" s="18"/>
      <c r="CB34" s="18"/>
      <c r="CC34" s="18"/>
      <c r="CD34" s="18"/>
      <c r="CE34" s="18"/>
      <c r="CF34" s="18"/>
      <c r="CG34" s="18"/>
      <c r="CH34" s="18" t="s">
        <v>245</v>
      </c>
      <c r="CI34" s="18"/>
      <c r="CJ34" s="18"/>
      <c r="CK34" s="18"/>
      <c r="CL34" s="18"/>
      <c r="CM34" s="18"/>
      <c r="CN34" s="18"/>
      <c r="CO34" s="18"/>
      <c r="CP34" s="18"/>
      <c r="CQ34" s="18"/>
      <c r="CR34" s="18"/>
      <c r="CS34" s="18"/>
      <c r="CT34" s="18"/>
      <c r="CU34" s="18"/>
      <c r="CV34" s="18"/>
      <c r="CW34" s="18"/>
      <c r="CX34" s="18"/>
      <c r="CY34" s="22">
        <f t="shared" si="0"/>
        <v>10</v>
      </c>
    </row>
    <row r="35" spans="1:103" ht="22.5" customHeight="1" x14ac:dyDescent="0.3">
      <c r="A35" s="17" t="s">
        <v>18</v>
      </c>
      <c r="B35" s="17">
        <v>8</v>
      </c>
      <c r="C35" s="18"/>
      <c r="D35" s="18" t="s">
        <v>68</v>
      </c>
      <c r="E35" s="18" t="s">
        <v>69</v>
      </c>
      <c r="F35" s="18" t="s">
        <v>67</v>
      </c>
      <c r="G35" s="18" t="s">
        <v>72</v>
      </c>
      <c r="H35" s="18" t="s">
        <v>71</v>
      </c>
      <c r="I35" s="18"/>
      <c r="J35" s="18" t="s">
        <v>208</v>
      </c>
      <c r="K35" s="18"/>
      <c r="L35" s="18"/>
      <c r="M35" s="18"/>
      <c r="N35" s="18"/>
      <c r="O35" s="18" t="s">
        <v>70</v>
      </c>
      <c r="P35" s="18"/>
      <c r="Q35" s="18" t="s">
        <v>225</v>
      </c>
      <c r="R35" s="18" t="s">
        <v>226</v>
      </c>
      <c r="S35" s="18"/>
      <c r="T35" s="18"/>
      <c r="U35" s="18"/>
      <c r="V35" s="18"/>
      <c r="W35" s="18"/>
      <c r="X35" s="18"/>
      <c r="Y35" s="18"/>
      <c r="Z35" s="18" t="s">
        <v>73</v>
      </c>
      <c r="AA35" s="18" t="s">
        <v>74</v>
      </c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 t="s">
        <v>75</v>
      </c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 t="s">
        <v>77</v>
      </c>
      <c r="BI35" s="18"/>
      <c r="BJ35" s="18"/>
      <c r="BK35" s="18"/>
      <c r="BL35" s="18"/>
      <c r="BM35" s="18"/>
      <c r="BN35" s="18" t="s">
        <v>78</v>
      </c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8"/>
      <c r="CC35" s="18"/>
      <c r="CD35" s="18"/>
      <c r="CE35" s="18"/>
      <c r="CF35" s="18"/>
      <c r="CG35" s="18"/>
      <c r="CH35" s="18"/>
      <c r="CI35" s="18" t="s">
        <v>79</v>
      </c>
      <c r="CJ35" s="18"/>
      <c r="CK35" s="18"/>
      <c r="CL35" s="18"/>
      <c r="CM35" s="18"/>
      <c r="CN35" s="18"/>
      <c r="CO35" s="18"/>
      <c r="CP35" s="18"/>
      <c r="CQ35" s="18"/>
      <c r="CR35" s="18"/>
      <c r="CS35" s="18"/>
      <c r="CT35" s="6" t="s">
        <v>80</v>
      </c>
      <c r="CU35" s="18"/>
      <c r="CV35" s="18"/>
      <c r="CW35" s="18"/>
      <c r="CX35" s="18"/>
      <c r="CY35" s="22">
        <f t="shared" si="0"/>
        <v>16</v>
      </c>
    </row>
    <row r="36" spans="1:103" ht="22.5" customHeight="1" x14ac:dyDescent="0.3">
      <c r="A36" s="17" t="s">
        <v>18</v>
      </c>
      <c r="B36" s="17">
        <v>9</v>
      </c>
      <c r="C36" s="18" t="s">
        <v>180</v>
      </c>
      <c r="D36" s="18" t="s">
        <v>176</v>
      </c>
      <c r="E36" s="6" t="s">
        <v>619</v>
      </c>
      <c r="F36" s="18" t="s">
        <v>92</v>
      </c>
      <c r="G36" s="6" t="s">
        <v>660</v>
      </c>
      <c r="H36" s="6" t="s">
        <v>671</v>
      </c>
      <c r="I36" s="18"/>
      <c r="J36" s="18" t="s">
        <v>274</v>
      </c>
      <c r="K36" s="18" t="s">
        <v>457</v>
      </c>
      <c r="L36" s="18"/>
      <c r="M36" s="18" t="s">
        <v>181</v>
      </c>
      <c r="N36" s="18" t="s">
        <v>460</v>
      </c>
      <c r="O36" s="18"/>
      <c r="P36" s="18" t="s">
        <v>163</v>
      </c>
      <c r="Q36" s="18" t="s">
        <v>182</v>
      </c>
      <c r="R36" s="18"/>
      <c r="S36" s="18"/>
      <c r="T36" s="18" t="s">
        <v>178</v>
      </c>
      <c r="U36" s="18"/>
      <c r="V36" s="18" t="s">
        <v>459</v>
      </c>
      <c r="W36" s="18"/>
      <c r="X36" s="18"/>
      <c r="Y36" s="18"/>
      <c r="Z36" s="18" t="s">
        <v>177</v>
      </c>
      <c r="AA36" s="18"/>
      <c r="AB36" s="18"/>
      <c r="AC36" s="18"/>
      <c r="AD36" s="18"/>
      <c r="AE36" s="18"/>
      <c r="AF36" s="18" t="s">
        <v>179</v>
      </c>
      <c r="AG36" s="18"/>
      <c r="AH36" s="18"/>
      <c r="AI36" s="18"/>
      <c r="AJ36" s="18"/>
      <c r="AK36" s="18"/>
      <c r="AL36" s="18" t="s">
        <v>463</v>
      </c>
      <c r="AM36" s="18"/>
      <c r="AN36" s="18"/>
      <c r="AO36" s="18"/>
      <c r="AP36" s="18" t="s">
        <v>458</v>
      </c>
      <c r="AQ36" s="18"/>
      <c r="AR36" s="18"/>
      <c r="AS36" s="18"/>
      <c r="AT36" s="18"/>
      <c r="AU36" s="18" t="s">
        <v>461</v>
      </c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 t="s">
        <v>144</v>
      </c>
      <c r="BJ36" s="18"/>
      <c r="BK36" s="18"/>
      <c r="BL36" s="18"/>
      <c r="BM36" s="18"/>
      <c r="BN36" s="18" t="s">
        <v>517</v>
      </c>
      <c r="BO36" s="18"/>
      <c r="BP36" s="18"/>
      <c r="BQ36" s="18"/>
      <c r="BR36" s="18"/>
      <c r="BS36" s="18"/>
      <c r="BT36" s="18"/>
      <c r="BU36" s="18"/>
      <c r="BV36" s="18"/>
      <c r="BW36" s="18"/>
      <c r="BX36" s="18"/>
      <c r="BY36" s="18"/>
      <c r="BZ36" s="18"/>
      <c r="CA36" s="18"/>
      <c r="CB36" s="18"/>
      <c r="CC36" s="18"/>
      <c r="CD36" s="18"/>
      <c r="CE36" s="18" t="s">
        <v>335</v>
      </c>
      <c r="CF36" s="18"/>
      <c r="CG36" s="18"/>
      <c r="CH36" s="18"/>
      <c r="CI36" s="18"/>
      <c r="CJ36" s="18"/>
      <c r="CK36" s="18"/>
      <c r="CL36" s="18"/>
      <c r="CM36" s="18"/>
      <c r="CN36" s="18"/>
      <c r="CO36" s="18"/>
      <c r="CP36" s="18"/>
      <c r="CQ36" s="18"/>
      <c r="CR36" s="18"/>
      <c r="CS36" s="18" t="s">
        <v>116</v>
      </c>
      <c r="CT36" s="18"/>
      <c r="CU36" s="18"/>
      <c r="CV36" s="18"/>
      <c r="CW36" s="18"/>
      <c r="CX36" s="18"/>
      <c r="CY36" s="22">
        <f t="shared" si="0"/>
        <v>23</v>
      </c>
    </row>
    <row r="37" spans="1:103" ht="22.5" customHeight="1" x14ac:dyDescent="0.3">
      <c r="A37" s="17" t="s">
        <v>19</v>
      </c>
      <c r="B37" s="17">
        <v>6</v>
      </c>
      <c r="C37" s="18" t="s">
        <v>575</v>
      </c>
      <c r="D37" s="6" t="s">
        <v>639</v>
      </c>
      <c r="E37" s="6" t="s">
        <v>647</v>
      </c>
      <c r="F37" s="6" t="s">
        <v>654</v>
      </c>
      <c r="G37" s="18"/>
      <c r="H37" s="6" t="s">
        <v>667</v>
      </c>
      <c r="I37" s="18"/>
      <c r="J37" s="18"/>
      <c r="K37" s="6" t="s">
        <v>695</v>
      </c>
      <c r="L37" s="18" t="s">
        <v>158</v>
      </c>
      <c r="M37" s="18"/>
      <c r="N37" s="18" t="s">
        <v>275</v>
      </c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6" t="s">
        <v>713</v>
      </c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 t="s">
        <v>204</v>
      </c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 t="s">
        <v>117</v>
      </c>
      <c r="BQ37" s="18"/>
      <c r="BR37" s="18"/>
      <c r="BS37" s="18"/>
      <c r="BT37" s="18"/>
      <c r="BU37" s="18"/>
      <c r="BV37" s="18"/>
      <c r="BW37" s="18"/>
      <c r="BX37" s="18"/>
      <c r="BY37" s="18"/>
      <c r="BZ37" s="18"/>
      <c r="CA37" s="18"/>
      <c r="CB37" s="18"/>
      <c r="CC37" s="18"/>
      <c r="CD37" s="18"/>
      <c r="CE37" s="18"/>
      <c r="CF37" s="18"/>
      <c r="CG37" s="18"/>
      <c r="CH37" s="18"/>
      <c r="CI37" s="18"/>
      <c r="CJ37" s="18"/>
      <c r="CK37" s="18"/>
      <c r="CL37" s="18"/>
      <c r="CM37" s="18"/>
      <c r="CN37" s="18"/>
      <c r="CO37" s="18"/>
      <c r="CP37" s="18"/>
      <c r="CQ37" s="18"/>
      <c r="CR37" s="18"/>
      <c r="CS37" s="18"/>
      <c r="CT37" s="18"/>
      <c r="CU37" s="18"/>
      <c r="CV37" s="18"/>
      <c r="CW37" s="18"/>
      <c r="CX37" s="18"/>
      <c r="CY37" s="22">
        <f t="shared" si="0"/>
        <v>11</v>
      </c>
    </row>
    <row r="38" spans="1:103" ht="22.5" customHeight="1" x14ac:dyDescent="0.3">
      <c r="A38" s="17" t="s">
        <v>19</v>
      </c>
      <c r="B38" s="17">
        <v>7</v>
      </c>
      <c r="C38" s="18" t="s">
        <v>162</v>
      </c>
      <c r="D38" s="18"/>
      <c r="E38" s="18"/>
      <c r="F38" s="18"/>
      <c r="G38" s="18"/>
      <c r="H38" s="18"/>
      <c r="I38" s="26" t="s">
        <v>243</v>
      </c>
      <c r="J38" s="18"/>
      <c r="K38" s="18"/>
      <c r="L38" s="18"/>
      <c r="M38" s="18"/>
      <c r="N38" s="18"/>
      <c r="O38" s="18" t="s">
        <v>169</v>
      </c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 t="s">
        <v>242</v>
      </c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 t="s">
        <v>145</v>
      </c>
      <c r="BR38" s="18"/>
      <c r="BS38" s="18"/>
      <c r="BT38" s="18"/>
      <c r="BU38" s="18"/>
      <c r="BV38" s="18"/>
      <c r="BW38" s="18"/>
      <c r="BX38" s="18"/>
      <c r="BY38" s="18"/>
      <c r="BZ38" s="18" t="s">
        <v>118</v>
      </c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  <c r="CS38" s="18"/>
      <c r="CT38" s="18"/>
      <c r="CU38" s="18"/>
      <c r="CV38" s="18"/>
      <c r="CW38" s="18"/>
      <c r="CX38" s="18"/>
      <c r="CY38" s="22">
        <f t="shared" si="0"/>
        <v>6</v>
      </c>
    </row>
    <row r="39" spans="1:103" ht="22.5" customHeight="1" x14ac:dyDescent="0.3">
      <c r="A39" s="17" t="s">
        <v>19</v>
      </c>
      <c r="B39" s="17">
        <v>8</v>
      </c>
      <c r="C39" s="18"/>
      <c r="D39" s="18" t="s">
        <v>82</v>
      </c>
      <c r="E39" s="18"/>
      <c r="F39" s="6" t="s">
        <v>655</v>
      </c>
      <c r="G39" s="18"/>
      <c r="H39" s="18" t="s">
        <v>324</v>
      </c>
      <c r="I39" s="18"/>
      <c r="J39" s="18"/>
      <c r="K39" s="18"/>
      <c r="L39" s="18"/>
      <c r="M39" s="18"/>
      <c r="N39" s="6" t="s">
        <v>699</v>
      </c>
      <c r="O39" s="18"/>
      <c r="P39" s="18" t="s">
        <v>83</v>
      </c>
      <c r="Q39" s="18"/>
      <c r="R39" s="18"/>
      <c r="S39" s="18"/>
      <c r="T39" s="18"/>
      <c r="U39" s="18"/>
      <c r="V39" s="18"/>
      <c r="W39" s="18"/>
      <c r="X39" s="18"/>
      <c r="Y39" s="18"/>
      <c r="Z39" s="6" t="s">
        <v>714</v>
      </c>
      <c r="AA39" s="18"/>
      <c r="AB39" s="18"/>
      <c r="AC39" s="18"/>
      <c r="AD39" s="18"/>
      <c r="AE39" s="18"/>
      <c r="AF39" s="18"/>
      <c r="AG39" s="18"/>
      <c r="AH39" s="21" t="s">
        <v>81</v>
      </c>
      <c r="AI39" s="18"/>
      <c r="AJ39" s="18"/>
      <c r="AK39" s="18"/>
      <c r="AL39" s="18" t="s">
        <v>534</v>
      </c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 t="s">
        <v>85</v>
      </c>
      <c r="AY39" s="18"/>
      <c r="AZ39" s="18"/>
      <c r="BA39" s="18"/>
      <c r="BB39" s="18"/>
      <c r="BC39" s="18"/>
      <c r="BD39" s="18"/>
      <c r="BE39" s="18"/>
      <c r="BF39" s="18" t="s">
        <v>538</v>
      </c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 t="s">
        <v>86</v>
      </c>
      <c r="BS39" s="18"/>
      <c r="BT39" s="18"/>
      <c r="BU39" s="18"/>
      <c r="BV39" s="18"/>
      <c r="BW39" s="18"/>
      <c r="BX39" s="18"/>
      <c r="BY39" s="18"/>
      <c r="BZ39" s="18"/>
      <c r="CA39" s="18"/>
      <c r="CB39" s="18"/>
      <c r="CC39" s="18"/>
      <c r="CD39" s="18"/>
      <c r="CE39" s="18"/>
      <c r="CF39" s="18"/>
      <c r="CG39" s="18"/>
      <c r="CH39" s="18"/>
      <c r="CI39" s="18"/>
      <c r="CJ39" s="18" t="s">
        <v>87</v>
      </c>
      <c r="CK39" s="18"/>
      <c r="CL39" s="18"/>
      <c r="CM39" s="18"/>
      <c r="CN39" s="18" t="s">
        <v>155</v>
      </c>
      <c r="CO39" s="18"/>
      <c r="CP39" s="18"/>
      <c r="CQ39" s="18"/>
      <c r="CR39" s="18"/>
      <c r="CS39" s="18"/>
      <c r="CT39" s="18"/>
      <c r="CU39" s="18"/>
      <c r="CV39" s="18"/>
      <c r="CW39" s="18"/>
      <c r="CX39" s="18"/>
      <c r="CY39" s="22">
        <f t="shared" si="0"/>
        <v>13</v>
      </c>
    </row>
    <row r="40" spans="1:103" ht="22.5" customHeight="1" x14ac:dyDescent="0.3">
      <c r="A40" s="17" t="s">
        <v>19</v>
      </c>
      <c r="B40" s="17">
        <v>9</v>
      </c>
      <c r="C40" s="18" t="s">
        <v>328</v>
      </c>
      <c r="D40" s="18" t="s">
        <v>315</v>
      </c>
      <c r="E40" s="18" t="s">
        <v>91</v>
      </c>
      <c r="F40" s="6" t="s">
        <v>656</v>
      </c>
      <c r="G40" s="6" t="s">
        <v>661</v>
      </c>
      <c r="H40" s="18" t="s">
        <v>329</v>
      </c>
      <c r="I40" s="6" t="s">
        <v>673</v>
      </c>
      <c r="J40" s="18"/>
      <c r="K40" s="18" t="s">
        <v>165</v>
      </c>
      <c r="L40" s="18" t="s">
        <v>433</v>
      </c>
      <c r="M40" s="18"/>
      <c r="N40" s="18" t="s">
        <v>347</v>
      </c>
      <c r="O40" s="18"/>
      <c r="P40" s="18"/>
      <c r="Q40" s="18" t="s">
        <v>170</v>
      </c>
      <c r="R40" s="18"/>
      <c r="S40" s="18"/>
      <c r="T40" s="18" t="s">
        <v>244</v>
      </c>
      <c r="U40" s="18"/>
      <c r="V40" s="18"/>
      <c r="W40" s="18"/>
      <c r="X40" s="18"/>
      <c r="Y40" s="18"/>
      <c r="Z40" s="6" t="s">
        <v>715</v>
      </c>
      <c r="AA40" s="18"/>
      <c r="AB40" s="18"/>
      <c r="AC40" s="18" t="s">
        <v>435</v>
      </c>
      <c r="AD40" s="18"/>
      <c r="AE40" s="18"/>
      <c r="AF40" s="18"/>
      <c r="AG40" s="18"/>
      <c r="AH40" s="18"/>
      <c r="AI40" s="18"/>
      <c r="AJ40" s="18"/>
      <c r="AK40" s="18"/>
      <c r="AL40" s="18" t="s">
        <v>462</v>
      </c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 t="s">
        <v>477</v>
      </c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 t="s">
        <v>146</v>
      </c>
      <c r="BT40" s="18"/>
      <c r="BU40" s="18"/>
      <c r="BV40" s="18"/>
      <c r="BW40" s="18"/>
      <c r="BX40" s="18"/>
      <c r="BY40" s="18"/>
      <c r="BZ40" s="18"/>
      <c r="CA40" s="18"/>
      <c r="CB40" s="18"/>
      <c r="CC40" s="18"/>
      <c r="CD40" s="18" t="s">
        <v>330</v>
      </c>
      <c r="CE40" s="18"/>
      <c r="CF40" s="18"/>
      <c r="CG40" s="18"/>
      <c r="CH40" s="18"/>
      <c r="CI40" s="18"/>
      <c r="CJ40" s="18"/>
      <c r="CK40" s="18"/>
      <c r="CL40" s="18"/>
      <c r="CM40" s="18"/>
      <c r="CN40" s="18"/>
      <c r="CO40" s="18"/>
      <c r="CP40" s="18"/>
      <c r="CQ40" s="18"/>
      <c r="CR40" s="18"/>
      <c r="CS40" s="18"/>
      <c r="CT40" s="18" t="s">
        <v>119</v>
      </c>
      <c r="CU40" s="18"/>
      <c r="CV40" s="18"/>
      <c r="CW40" s="18"/>
      <c r="CX40" s="18"/>
      <c r="CY40" s="22">
        <f t="shared" si="0"/>
        <v>19</v>
      </c>
    </row>
    <row r="41" spans="1:103" ht="22.5" customHeight="1" x14ac:dyDescent="0.3">
      <c r="A41" s="17" t="s">
        <v>20</v>
      </c>
      <c r="B41" s="17">
        <v>7</v>
      </c>
      <c r="C41" s="18" t="s">
        <v>576</v>
      </c>
      <c r="D41" s="18"/>
      <c r="E41" s="6" t="s">
        <v>648</v>
      </c>
      <c r="F41" s="18"/>
      <c r="G41" s="18"/>
      <c r="H41" s="6" t="s">
        <v>666</v>
      </c>
      <c r="I41" s="18" t="s">
        <v>327</v>
      </c>
      <c r="J41" s="18"/>
      <c r="K41" s="6" t="s">
        <v>696</v>
      </c>
      <c r="L41" s="18" t="s">
        <v>159</v>
      </c>
      <c r="M41" s="18"/>
      <c r="N41" s="18"/>
      <c r="O41" s="18"/>
      <c r="P41" s="18" t="s">
        <v>326</v>
      </c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 t="s">
        <v>205</v>
      </c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  <c r="BV41" s="18"/>
      <c r="BW41" s="18"/>
      <c r="BX41" s="18"/>
      <c r="BY41" s="18"/>
      <c r="BZ41" s="18"/>
      <c r="CA41" s="18" t="s">
        <v>120</v>
      </c>
      <c r="CB41" s="18"/>
      <c r="CC41" s="18"/>
      <c r="CD41" s="18"/>
      <c r="CE41" s="18"/>
      <c r="CF41" s="18"/>
      <c r="CG41" s="18"/>
      <c r="CH41" s="18"/>
      <c r="CI41" s="18"/>
      <c r="CJ41" s="18"/>
      <c r="CK41" s="18"/>
      <c r="CL41" s="18"/>
      <c r="CM41" s="18"/>
      <c r="CN41" s="18"/>
      <c r="CO41" s="18"/>
      <c r="CP41" s="18"/>
      <c r="CQ41" s="18"/>
      <c r="CR41" s="18"/>
      <c r="CS41" s="18"/>
      <c r="CT41" s="18"/>
      <c r="CU41" s="18"/>
      <c r="CV41" s="18"/>
      <c r="CW41" s="18"/>
      <c r="CX41" s="18"/>
      <c r="CY41" s="22">
        <f t="shared" si="0"/>
        <v>9</v>
      </c>
    </row>
    <row r="42" spans="1:103" ht="22.5" customHeight="1" x14ac:dyDescent="0.3">
      <c r="A42" s="17" t="s">
        <v>20</v>
      </c>
      <c r="B42" s="17">
        <v>8</v>
      </c>
      <c r="C42" s="18" t="s">
        <v>90</v>
      </c>
      <c r="D42" s="18"/>
      <c r="E42" s="18"/>
      <c r="F42" s="18"/>
      <c r="G42" s="18"/>
      <c r="H42" s="18"/>
      <c r="I42" s="18" t="s">
        <v>323</v>
      </c>
      <c r="J42" s="25" t="s">
        <v>227</v>
      </c>
      <c r="K42" s="18"/>
      <c r="L42" s="18"/>
      <c r="M42" s="18"/>
      <c r="N42" s="18"/>
      <c r="O42" s="18"/>
      <c r="P42" s="18"/>
      <c r="Q42" s="18" t="s">
        <v>321</v>
      </c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 t="s">
        <v>325</v>
      </c>
      <c r="AZ42" s="18"/>
      <c r="BA42" s="18"/>
      <c r="BB42" s="18"/>
      <c r="BC42" s="18"/>
      <c r="BD42" s="18"/>
      <c r="BE42" s="18"/>
      <c r="BF42" s="18" t="s">
        <v>322</v>
      </c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  <c r="BY42" s="18"/>
      <c r="BZ42" s="18"/>
      <c r="CA42" s="18"/>
      <c r="CB42" s="18" t="s">
        <v>147</v>
      </c>
      <c r="CC42" s="18"/>
      <c r="CD42" s="18"/>
      <c r="CE42" s="18"/>
      <c r="CF42" s="18"/>
      <c r="CG42" s="18"/>
      <c r="CH42" s="18"/>
      <c r="CI42" s="18"/>
      <c r="CJ42" s="18"/>
      <c r="CK42" s="18" t="s">
        <v>121</v>
      </c>
      <c r="CL42" s="18"/>
      <c r="CM42" s="18"/>
      <c r="CN42" s="18"/>
      <c r="CO42" s="18"/>
      <c r="CP42" s="18"/>
      <c r="CQ42" s="18"/>
      <c r="CR42" s="18"/>
      <c r="CS42" s="18"/>
      <c r="CT42" s="18"/>
      <c r="CU42" s="18"/>
      <c r="CV42" s="18"/>
      <c r="CW42" s="18"/>
      <c r="CX42" s="18"/>
      <c r="CY42" s="22">
        <f t="shared" si="0"/>
        <v>8</v>
      </c>
    </row>
    <row r="43" spans="1:103" ht="22.5" customHeight="1" x14ac:dyDescent="0.3">
      <c r="A43" s="17" t="s">
        <v>20</v>
      </c>
      <c r="B43" s="17">
        <v>9</v>
      </c>
      <c r="C43" s="6" t="s">
        <v>473</v>
      </c>
      <c r="D43" s="18" t="s">
        <v>89</v>
      </c>
      <c r="E43" s="18"/>
      <c r="F43" s="18" t="s">
        <v>309</v>
      </c>
      <c r="G43" s="18"/>
      <c r="H43" s="6" t="s">
        <v>669</v>
      </c>
      <c r="I43" s="6" t="s">
        <v>674</v>
      </c>
      <c r="J43" s="6" t="s">
        <v>680</v>
      </c>
      <c r="K43" s="18"/>
      <c r="L43" s="18" t="s">
        <v>307</v>
      </c>
      <c r="M43" s="18"/>
      <c r="N43" s="18"/>
      <c r="O43" s="18" t="s">
        <v>474</v>
      </c>
      <c r="P43" s="18"/>
      <c r="Q43" s="18"/>
      <c r="R43" s="18" t="s">
        <v>308</v>
      </c>
      <c r="S43" s="18"/>
      <c r="T43" s="18"/>
      <c r="U43" s="18"/>
      <c r="V43" s="18"/>
      <c r="W43" s="18" t="s">
        <v>310</v>
      </c>
      <c r="X43" s="18"/>
      <c r="Y43" s="18"/>
      <c r="Z43" s="18" t="s">
        <v>436</v>
      </c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 t="s">
        <v>475</v>
      </c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 t="s">
        <v>311</v>
      </c>
      <c r="BN43" s="18"/>
      <c r="BO43" s="18"/>
      <c r="BP43" s="18"/>
      <c r="BQ43" s="18"/>
      <c r="BR43" s="18"/>
      <c r="BS43" s="18"/>
      <c r="BT43" s="18"/>
      <c r="BU43" s="18"/>
      <c r="BV43" s="18" t="s">
        <v>357</v>
      </c>
      <c r="BW43" s="18"/>
      <c r="BX43" s="18"/>
      <c r="BY43" s="18"/>
      <c r="BZ43" s="18"/>
      <c r="CA43" s="18"/>
      <c r="CB43" s="18"/>
      <c r="CC43" s="18" t="s">
        <v>148</v>
      </c>
      <c r="CD43" s="18"/>
      <c r="CE43" s="18"/>
      <c r="CF43" s="18"/>
      <c r="CG43" s="18"/>
      <c r="CH43" s="18"/>
      <c r="CI43" s="18"/>
      <c r="CJ43" s="18"/>
      <c r="CK43" s="18"/>
      <c r="CL43" s="18"/>
      <c r="CM43" s="18"/>
      <c r="CN43" s="18"/>
      <c r="CO43" s="18"/>
      <c r="CP43" s="18"/>
      <c r="CQ43" s="18"/>
      <c r="CR43" s="18"/>
      <c r="CS43" s="18"/>
      <c r="CT43" s="18"/>
      <c r="CU43" s="18" t="s">
        <v>122</v>
      </c>
      <c r="CV43" s="18"/>
      <c r="CW43" s="18"/>
      <c r="CX43" s="18"/>
      <c r="CY43" s="22">
        <f t="shared" si="0"/>
        <v>16</v>
      </c>
    </row>
    <row r="44" spans="1:103" ht="22.5" customHeight="1" x14ac:dyDescent="0.3">
      <c r="A44" s="17" t="s">
        <v>21</v>
      </c>
      <c r="B44" s="17">
        <v>8</v>
      </c>
      <c r="C44" s="18" t="s">
        <v>577</v>
      </c>
      <c r="D44" s="18" t="s">
        <v>318</v>
      </c>
      <c r="E44" s="6" t="s">
        <v>649</v>
      </c>
      <c r="F44" s="18" t="s">
        <v>317</v>
      </c>
      <c r="G44" s="18"/>
      <c r="H44" s="6" t="s">
        <v>670</v>
      </c>
      <c r="I44" s="18"/>
      <c r="J44" s="6" t="s">
        <v>621</v>
      </c>
      <c r="K44" s="6" t="s">
        <v>697</v>
      </c>
      <c r="L44" s="18" t="s">
        <v>228</v>
      </c>
      <c r="M44" s="18"/>
      <c r="N44" s="18"/>
      <c r="O44" s="18"/>
      <c r="P44" s="18"/>
      <c r="Q44" s="18"/>
      <c r="R44" s="18" t="s">
        <v>319</v>
      </c>
      <c r="S44" s="18"/>
      <c r="T44" s="18"/>
      <c r="U44" s="18"/>
      <c r="V44" s="18"/>
      <c r="W44" s="18"/>
      <c r="X44" s="18"/>
      <c r="Y44" s="18"/>
      <c r="Z44" s="18" t="s">
        <v>320</v>
      </c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 t="s">
        <v>206</v>
      </c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8"/>
      <c r="BZ44" s="18"/>
      <c r="CA44" s="18"/>
      <c r="CB44" s="18"/>
      <c r="CC44" s="18"/>
      <c r="CD44" s="18"/>
      <c r="CE44" s="18"/>
      <c r="CF44" s="18"/>
      <c r="CG44" s="18"/>
      <c r="CH44" s="18"/>
      <c r="CI44" s="18"/>
      <c r="CJ44" s="18"/>
      <c r="CK44" s="18"/>
      <c r="CL44" s="18" t="s">
        <v>123</v>
      </c>
      <c r="CM44" s="18"/>
      <c r="CN44" s="18"/>
      <c r="CO44" s="18"/>
      <c r="CP44" s="18"/>
      <c r="CQ44" s="18"/>
      <c r="CR44" s="18"/>
      <c r="CS44" s="18"/>
      <c r="CT44" s="18"/>
      <c r="CU44" s="18"/>
      <c r="CV44" s="18"/>
      <c r="CW44" s="18"/>
      <c r="CX44" s="18"/>
      <c r="CY44" s="22">
        <f t="shared" si="0"/>
        <v>12</v>
      </c>
    </row>
    <row r="45" spans="1:103" ht="22.5" customHeight="1" x14ac:dyDescent="0.3">
      <c r="A45" s="17" t="s">
        <v>21</v>
      </c>
      <c r="B45" s="17">
        <v>9</v>
      </c>
      <c r="C45" s="18" t="s">
        <v>88</v>
      </c>
      <c r="D45" s="18" t="s">
        <v>306</v>
      </c>
      <c r="E45" s="6" t="s">
        <v>650</v>
      </c>
      <c r="F45" s="18"/>
      <c r="G45" s="18" t="s">
        <v>303</v>
      </c>
      <c r="H45" s="18" t="s">
        <v>566</v>
      </c>
      <c r="I45" s="6" t="s">
        <v>675</v>
      </c>
      <c r="J45" s="6" t="s">
        <v>682</v>
      </c>
      <c r="K45" s="6" t="s">
        <v>620</v>
      </c>
      <c r="L45" s="18"/>
      <c r="M45" s="18" t="s">
        <v>304</v>
      </c>
      <c r="N45" s="18"/>
      <c r="O45" s="18"/>
      <c r="P45" s="18" t="s">
        <v>312</v>
      </c>
      <c r="Q45" s="18"/>
      <c r="R45" s="18"/>
      <c r="S45" s="18" t="s">
        <v>305</v>
      </c>
      <c r="T45" s="18"/>
      <c r="U45" s="18"/>
      <c r="V45" s="18"/>
      <c r="W45" s="18"/>
      <c r="X45" s="18"/>
      <c r="Y45" s="18"/>
      <c r="Z45" s="18" t="s">
        <v>316</v>
      </c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 t="s">
        <v>565</v>
      </c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 t="s">
        <v>313</v>
      </c>
      <c r="AY45" s="18"/>
      <c r="AZ45" s="18"/>
      <c r="BA45" s="18"/>
      <c r="BB45" s="18"/>
      <c r="BC45" s="18"/>
      <c r="BD45" s="18"/>
      <c r="BE45" s="18"/>
      <c r="BF45" s="18" t="s">
        <v>559</v>
      </c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 t="s">
        <v>522</v>
      </c>
      <c r="BW45" s="18"/>
      <c r="BX45" s="18"/>
      <c r="BY45" s="18"/>
      <c r="BZ45" s="18"/>
      <c r="CA45" s="18"/>
      <c r="CB45" s="18"/>
      <c r="CC45" s="18"/>
      <c r="CD45" s="18"/>
      <c r="CE45" s="18" t="s">
        <v>485</v>
      </c>
      <c r="CF45" s="18"/>
      <c r="CG45" s="18"/>
      <c r="CH45" s="18"/>
      <c r="CI45" s="18"/>
      <c r="CJ45" s="18"/>
      <c r="CK45" s="18"/>
      <c r="CL45" s="18"/>
      <c r="CM45" s="18" t="s">
        <v>149</v>
      </c>
      <c r="CN45" s="18" t="s">
        <v>486</v>
      </c>
      <c r="CO45" s="18"/>
      <c r="CP45" s="18"/>
      <c r="CQ45" s="18"/>
      <c r="CR45" s="18"/>
      <c r="CS45" s="18"/>
      <c r="CT45" s="18"/>
      <c r="CU45" s="18"/>
      <c r="CV45" s="18" t="s">
        <v>124</v>
      </c>
      <c r="CW45" s="18"/>
      <c r="CX45" s="18"/>
      <c r="CY45" s="22">
        <f t="shared" si="0"/>
        <v>20</v>
      </c>
    </row>
    <row r="46" spans="1:103" ht="22.5" customHeight="1" x14ac:dyDescent="0.3">
      <c r="A46" s="17" t="s">
        <v>22</v>
      </c>
      <c r="B46" s="17" t="s">
        <v>22</v>
      </c>
      <c r="C46" s="6" t="s">
        <v>613</v>
      </c>
      <c r="D46" s="6" t="s">
        <v>640</v>
      </c>
      <c r="E46" s="6" t="s">
        <v>581</v>
      </c>
      <c r="F46" s="6" t="s">
        <v>657</v>
      </c>
      <c r="G46" s="6" t="s">
        <v>662</v>
      </c>
      <c r="H46" s="18" t="s">
        <v>281</v>
      </c>
      <c r="I46" s="6" t="s">
        <v>676</v>
      </c>
      <c r="J46" s="6" t="s">
        <v>681</v>
      </c>
      <c r="K46" s="18" t="s">
        <v>580</v>
      </c>
      <c r="L46" s="18" t="s">
        <v>229</v>
      </c>
      <c r="M46" s="18"/>
      <c r="N46" s="18" t="s">
        <v>280</v>
      </c>
      <c r="O46" s="18"/>
      <c r="P46" s="18"/>
      <c r="Q46" s="18" t="s">
        <v>282</v>
      </c>
      <c r="R46" s="18"/>
      <c r="S46" s="18"/>
      <c r="T46" s="18" t="s">
        <v>276</v>
      </c>
      <c r="U46" s="18"/>
      <c r="V46" s="18"/>
      <c r="W46" s="18"/>
      <c r="X46" s="18"/>
      <c r="Y46" s="18"/>
      <c r="Z46" s="6" t="s">
        <v>716</v>
      </c>
      <c r="AA46" s="18"/>
      <c r="AB46" s="18"/>
      <c r="AC46" s="18" t="s">
        <v>560</v>
      </c>
      <c r="AD46" s="18"/>
      <c r="AE46" s="18"/>
      <c r="AF46" s="18"/>
      <c r="AG46" s="18"/>
      <c r="AH46" s="18"/>
      <c r="AI46" s="18"/>
      <c r="AJ46" s="18"/>
      <c r="AK46" s="18"/>
      <c r="AL46" s="18" t="s">
        <v>476</v>
      </c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 t="s">
        <v>283</v>
      </c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  <c r="BV46" s="18"/>
      <c r="BW46" s="18"/>
      <c r="BX46" s="18"/>
      <c r="BY46" s="18"/>
      <c r="BZ46" s="18"/>
      <c r="CA46" s="18"/>
      <c r="CB46" s="18"/>
      <c r="CC46" s="18"/>
      <c r="CD46" s="6" t="s">
        <v>551</v>
      </c>
      <c r="CE46" s="18" t="s">
        <v>207</v>
      </c>
      <c r="CF46" s="18"/>
      <c r="CG46" s="18"/>
      <c r="CH46" s="18"/>
      <c r="CI46" s="18"/>
      <c r="CJ46" s="18"/>
      <c r="CK46" s="18"/>
      <c r="CL46" s="18"/>
      <c r="CM46" s="18"/>
      <c r="CN46" s="18"/>
      <c r="CO46" s="18"/>
      <c r="CP46" s="18"/>
      <c r="CQ46" s="18"/>
      <c r="CR46" s="18"/>
      <c r="CS46" s="18"/>
      <c r="CT46" s="18"/>
      <c r="CU46" s="18"/>
      <c r="CV46" s="18"/>
      <c r="CW46" s="18" t="s">
        <v>125</v>
      </c>
      <c r="CX46" s="18"/>
      <c r="CY46" s="22">
        <f t="shared" si="0"/>
        <v>20</v>
      </c>
    </row>
    <row r="47" spans="1:103" x14ac:dyDescent="0.3">
      <c r="C47" s="23">
        <f>COUNTA(C$2:C$46)</f>
        <v>38</v>
      </c>
      <c r="D47" s="23">
        <f>COUNTA(D$2:D$46)</f>
        <v>38</v>
      </c>
      <c r="E47" s="23">
        <f t="shared" ref="E47:BP47" si="1">COUNTA(E$2:E$46)</f>
        <v>36</v>
      </c>
      <c r="F47" s="23">
        <f t="shared" si="1"/>
        <v>30</v>
      </c>
      <c r="G47" s="23">
        <f t="shared" si="1"/>
        <v>28</v>
      </c>
      <c r="H47" s="23">
        <f t="shared" si="1"/>
        <v>41</v>
      </c>
      <c r="I47" s="23">
        <f t="shared" si="1"/>
        <v>22</v>
      </c>
      <c r="J47" s="23">
        <f t="shared" si="1"/>
        <v>26</v>
      </c>
      <c r="K47" s="23">
        <f t="shared" si="1"/>
        <v>31</v>
      </c>
      <c r="L47" s="23">
        <f t="shared" si="1"/>
        <v>27</v>
      </c>
      <c r="M47" s="23">
        <f t="shared" si="1"/>
        <v>10</v>
      </c>
      <c r="N47" s="23">
        <f t="shared" si="1"/>
        <v>24</v>
      </c>
      <c r="O47" s="23">
        <f t="shared" si="1"/>
        <v>6</v>
      </c>
      <c r="P47" s="23">
        <f t="shared" si="1"/>
        <v>9</v>
      </c>
      <c r="Q47" s="23">
        <f t="shared" si="1"/>
        <v>13</v>
      </c>
      <c r="R47" s="23">
        <f t="shared" si="1"/>
        <v>10</v>
      </c>
      <c r="S47" s="23">
        <f t="shared" si="1"/>
        <v>3</v>
      </c>
      <c r="T47" s="23">
        <f t="shared" si="1"/>
        <v>18</v>
      </c>
      <c r="U47" s="23">
        <f t="shared" si="1"/>
        <v>2</v>
      </c>
      <c r="V47" s="23">
        <f t="shared" si="1"/>
        <v>12</v>
      </c>
      <c r="W47" s="23">
        <f t="shared" si="1"/>
        <v>6</v>
      </c>
      <c r="X47" s="23">
        <f t="shared" si="1"/>
        <v>3</v>
      </c>
      <c r="Y47" s="23">
        <f t="shared" si="1"/>
        <v>3</v>
      </c>
      <c r="Z47" s="23">
        <f t="shared" si="1"/>
        <v>33</v>
      </c>
      <c r="AA47" s="23">
        <f t="shared" si="1"/>
        <v>9</v>
      </c>
      <c r="AB47" s="23">
        <f t="shared" si="1"/>
        <v>3</v>
      </c>
      <c r="AC47" s="23">
        <f t="shared" si="1"/>
        <v>17</v>
      </c>
      <c r="AD47" s="23">
        <f t="shared" si="1"/>
        <v>3</v>
      </c>
      <c r="AE47" s="23">
        <f t="shared" si="1"/>
        <v>2</v>
      </c>
      <c r="AF47" s="23">
        <f t="shared" si="1"/>
        <v>14</v>
      </c>
      <c r="AG47" s="23">
        <f t="shared" si="1"/>
        <v>2</v>
      </c>
      <c r="AH47" s="23">
        <f t="shared" si="1"/>
        <v>12</v>
      </c>
      <c r="AI47" s="23">
        <f t="shared" si="1"/>
        <v>2</v>
      </c>
      <c r="AJ47" s="23">
        <f t="shared" si="1"/>
        <v>1</v>
      </c>
      <c r="AK47" s="23">
        <f t="shared" si="1"/>
        <v>3</v>
      </c>
      <c r="AL47" s="23">
        <f t="shared" si="1"/>
        <v>21</v>
      </c>
      <c r="AM47" s="23">
        <f t="shared" si="1"/>
        <v>1</v>
      </c>
      <c r="AN47" s="23">
        <f t="shared" si="1"/>
        <v>1</v>
      </c>
      <c r="AO47" s="23">
        <f t="shared" si="1"/>
        <v>1</v>
      </c>
      <c r="AP47" s="23">
        <f t="shared" si="1"/>
        <v>7</v>
      </c>
      <c r="AQ47" s="23">
        <f t="shared" si="1"/>
        <v>1</v>
      </c>
      <c r="AR47" s="23">
        <f t="shared" si="1"/>
        <v>5</v>
      </c>
      <c r="AS47" s="23">
        <f t="shared" si="1"/>
        <v>1</v>
      </c>
      <c r="AT47" s="23">
        <f t="shared" si="1"/>
        <v>1</v>
      </c>
      <c r="AU47" s="23">
        <f t="shared" si="1"/>
        <v>4</v>
      </c>
      <c r="AV47" s="23">
        <f t="shared" si="1"/>
        <v>1</v>
      </c>
      <c r="AW47" s="23">
        <f t="shared" si="1"/>
        <v>1</v>
      </c>
      <c r="AX47" s="23">
        <f t="shared" si="1"/>
        <v>7</v>
      </c>
      <c r="AY47" s="23">
        <f t="shared" si="1"/>
        <v>6</v>
      </c>
      <c r="AZ47" s="23">
        <f t="shared" si="1"/>
        <v>1</v>
      </c>
      <c r="BA47" s="23">
        <f t="shared" si="1"/>
        <v>1</v>
      </c>
      <c r="BB47" s="23">
        <f t="shared" si="1"/>
        <v>1</v>
      </c>
      <c r="BC47" s="23">
        <f t="shared" si="1"/>
        <v>1</v>
      </c>
      <c r="BD47" s="23">
        <f t="shared" si="1"/>
        <v>8</v>
      </c>
      <c r="BE47" s="23">
        <f t="shared" si="1"/>
        <v>1</v>
      </c>
      <c r="BF47" s="23">
        <f t="shared" si="1"/>
        <v>5</v>
      </c>
      <c r="BG47" s="23">
        <f t="shared" si="1"/>
        <v>1</v>
      </c>
      <c r="BH47" s="23">
        <f t="shared" si="1"/>
        <v>1</v>
      </c>
      <c r="BI47" s="23">
        <f t="shared" si="1"/>
        <v>1</v>
      </c>
      <c r="BJ47" s="23">
        <f t="shared" si="1"/>
        <v>7</v>
      </c>
      <c r="BK47" s="23">
        <f t="shared" si="1"/>
        <v>1</v>
      </c>
      <c r="BL47" s="23">
        <f t="shared" si="1"/>
        <v>1</v>
      </c>
      <c r="BM47" s="23">
        <f t="shared" si="1"/>
        <v>3</v>
      </c>
      <c r="BN47" s="23">
        <f t="shared" si="1"/>
        <v>17</v>
      </c>
      <c r="BO47" s="23">
        <f t="shared" si="1"/>
        <v>1</v>
      </c>
      <c r="BP47" s="23">
        <f t="shared" si="1"/>
        <v>1</v>
      </c>
      <c r="BQ47" s="23">
        <f t="shared" ref="BQ47:CX47" si="2">COUNTA(BQ$2:BQ$46)</f>
        <v>1</v>
      </c>
      <c r="BR47" s="23">
        <f t="shared" si="2"/>
        <v>1</v>
      </c>
      <c r="BS47" s="23">
        <f t="shared" si="2"/>
        <v>1</v>
      </c>
      <c r="BT47" s="23">
        <f t="shared" si="2"/>
        <v>1</v>
      </c>
      <c r="BU47" s="23">
        <f t="shared" si="2"/>
        <v>1</v>
      </c>
      <c r="BV47" s="23">
        <f t="shared" si="2"/>
        <v>11</v>
      </c>
      <c r="BW47" s="23">
        <f t="shared" si="2"/>
        <v>1</v>
      </c>
      <c r="BX47" s="23">
        <f t="shared" si="2"/>
        <v>1</v>
      </c>
      <c r="BY47" s="23">
        <f t="shared" si="2"/>
        <v>1</v>
      </c>
      <c r="BZ47" s="23">
        <f t="shared" si="2"/>
        <v>1</v>
      </c>
      <c r="CA47" s="23">
        <f t="shared" si="2"/>
        <v>1</v>
      </c>
      <c r="CB47" s="23">
        <f t="shared" si="2"/>
        <v>1</v>
      </c>
      <c r="CC47" s="23">
        <f t="shared" si="2"/>
        <v>1</v>
      </c>
      <c r="CD47" s="23">
        <f t="shared" si="2"/>
        <v>10</v>
      </c>
      <c r="CE47" s="23">
        <f t="shared" si="2"/>
        <v>12</v>
      </c>
      <c r="CF47" s="23">
        <f t="shared" si="2"/>
        <v>1</v>
      </c>
      <c r="CG47" s="23">
        <f t="shared" si="2"/>
        <v>1</v>
      </c>
      <c r="CH47" s="23">
        <f t="shared" si="2"/>
        <v>2</v>
      </c>
      <c r="CI47" s="23">
        <f t="shared" si="2"/>
        <v>1</v>
      </c>
      <c r="CJ47" s="23">
        <f t="shared" si="2"/>
        <v>1</v>
      </c>
      <c r="CK47" s="23">
        <f t="shared" si="2"/>
        <v>1</v>
      </c>
      <c r="CL47" s="23">
        <f t="shared" si="2"/>
        <v>1</v>
      </c>
      <c r="CM47" s="23">
        <f t="shared" si="2"/>
        <v>1</v>
      </c>
      <c r="CN47" s="23">
        <f t="shared" si="2"/>
        <v>4</v>
      </c>
      <c r="CO47" s="23">
        <f t="shared" si="2"/>
        <v>1</v>
      </c>
      <c r="CP47" s="23">
        <f t="shared" si="2"/>
        <v>1</v>
      </c>
      <c r="CQ47" s="23">
        <f t="shared" si="2"/>
        <v>1</v>
      </c>
      <c r="CR47" s="23">
        <f t="shared" si="2"/>
        <v>1</v>
      </c>
      <c r="CS47" s="23">
        <f t="shared" si="2"/>
        <v>1</v>
      </c>
      <c r="CT47" s="23">
        <f t="shared" si="2"/>
        <v>4</v>
      </c>
      <c r="CU47" s="23">
        <f t="shared" si="2"/>
        <v>1</v>
      </c>
      <c r="CV47" s="23">
        <f t="shared" si="2"/>
        <v>1</v>
      </c>
      <c r="CW47" s="23">
        <f t="shared" si="2"/>
        <v>1</v>
      </c>
      <c r="CX47" s="23">
        <f t="shared" si="2"/>
        <v>4</v>
      </c>
      <c r="CY47" s="24">
        <f>SUM(CY2:CY46)</f>
        <v>721</v>
      </c>
    </row>
    <row r="53" spans="6:6" x14ac:dyDescent="0.3">
      <c r="F53" s="27"/>
    </row>
  </sheetData>
  <conditionalFormatting sqref="AI39:CX39 C39:AG39 C40:CX46 C2:CX38">
    <cfRule type="cellIs" dxfId="0" priority="1" operator="equal">
      <formula>""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7"/>
  <sheetViews>
    <sheetView workbookViewId="0"/>
  </sheetViews>
  <sheetFormatPr defaultColWidth="9.140625" defaultRowHeight="18.75" x14ac:dyDescent="0.3"/>
  <cols>
    <col min="1" max="1" width="6.85546875" style="1" customWidth="1"/>
    <col min="2" max="2" width="10" style="1" customWidth="1"/>
    <col min="3" max="44" width="4.5703125" style="1" bestFit="1" customWidth="1"/>
    <col min="45" max="102" width="14.85546875" style="1" customWidth="1"/>
    <col min="103" max="16384" width="9.140625" style="1"/>
  </cols>
  <sheetData>
    <row r="1" spans="1:2" x14ac:dyDescent="0.3">
      <c r="A1" s="4" t="s">
        <v>413</v>
      </c>
      <c r="B1" s="4" t="s">
        <v>414</v>
      </c>
    </row>
    <row r="2" spans="1:2" x14ac:dyDescent="0.3">
      <c r="A2" s="2" t="s">
        <v>368</v>
      </c>
      <c r="B2" s="3">
        <f>COUNTA(Expressions!C2:CX2)</f>
        <v>8</v>
      </c>
    </row>
    <row r="3" spans="1:2" x14ac:dyDescent="0.3">
      <c r="A3" s="2" t="s">
        <v>369</v>
      </c>
      <c r="B3" s="3">
        <f>COUNTA(Expressions!C3:CX3)</f>
        <v>15</v>
      </c>
    </row>
    <row r="4" spans="1:2" x14ac:dyDescent="0.3">
      <c r="A4" s="2" t="s">
        <v>370</v>
      </c>
      <c r="B4" s="3">
        <f>COUNTA(Expressions!C4:CX4)</f>
        <v>18</v>
      </c>
    </row>
    <row r="5" spans="1:2" x14ac:dyDescent="0.3">
      <c r="A5" s="2" t="s">
        <v>371</v>
      </c>
      <c r="B5" s="3">
        <f>COUNTA(Expressions!C5:CX5)</f>
        <v>25</v>
      </c>
    </row>
    <row r="6" spans="1:2" x14ac:dyDescent="0.3">
      <c r="A6" s="2" t="s">
        <v>372</v>
      </c>
      <c r="B6" s="3">
        <f>COUNTA(Expressions!C6:CX6)</f>
        <v>20</v>
      </c>
    </row>
    <row r="7" spans="1:2" x14ac:dyDescent="0.3">
      <c r="A7" s="2" t="s">
        <v>373</v>
      </c>
      <c r="B7" s="3">
        <f>COUNTA(Expressions!C7:CX7)</f>
        <v>15</v>
      </c>
    </row>
    <row r="8" spans="1:2" x14ac:dyDescent="0.3">
      <c r="A8" s="2" t="s">
        <v>374</v>
      </c>
      <c r="B8" s="3">
        <f>COUNTA(Expressions!C8:CX8)</f>
        <v>9</v>
      </c>
    </row>
    <row r="9" spans="1:2" x14ac:dyDescent="0.3">
      <c r="A9" s="2" t="s">
        <v>375</v>
      </c>
      <c r="B9" s="3">
        <f>COUNTA(Expressions!C9:CX9)</f>
        <v>14</v>
      </c>
    </row>
    <row r="10" spans="1:2" x14ac:dyDescent="0.3">
      <c r="A10" s="2" t="s">
        <v>376</v>
      </c>
      <c r="B10" s="3">
        <f>COUNTA(Expressions!C10:CX10)</f>
        <v>22</v>
      </c>
    </row>
    <row r="11" spans="1:2" x14ac:dyDescent="0.3">
      <c r="A11" s="2" t="s">
        <v>377</v>
      </c>
      <c r="B11" s="3">
        <f>COUNTA(Expressions!C11:CX11)</f>
        <v>12</v>
      </c>
    </row>
    <row r="12" spans="1:2" x14ac:dyDescent="0.3">
      <c r="A12" s="2" t="s">
        <v>378</v>
      </c>
      <c r="B12" s="3">
        <f>COUNTA(Expressions!C12:CX12)</f>
        <v>17</v>
      </c>
    </row>
    <row r="13" spans="1:2" x14ac:dyDescent="0.3">
      <c r="A13" s="2" t="s">
        <v>379</v>
      </c>
      <c r="B13" s="3">
        <f>COUNTA(Expressions!C13:CX13)</f>
        <v>21</v>
      </c>
    </row>
    <row r="14" spans="1:2" x14ac:dyDescent="0.3">
      <c r="A14" s="2" t="s">
        <v>380</v>
      </c>
      <c r="B14" s="3">
        <f>COUNTA(Expressions!C14:CX14)</f>
        <v>13</v>
      </c>
    </row>
    <row r="15" spans="1:2" x14ac:dyDescent="0.3">
      <c r="A15" s="2" t="s">
        <v>381</v>
      </c>
      <c r="B15" s="3">
        <f>COUNTA(Expressions!C15:CX15)</f>
        <v>13</v>
      </c>
    </row>
    <row r="16" spans="1:2" x14ac:dyDescent="0.3">
      <c r="A16" s="2" t="s">
        <v>382</v>
      </c>
      <c r="B16" s="3">
        <f>COUNTA(Expressions!C16:CX16)</f>
        <v>11</v>
      </c>
    </row>
    <row r="17" spans="1:2" x14ac:dyDescent="0.3">
      <c r="A17" s="2" t="s">
        <v>383</v>
      </c>
      <c r="B17" s="3">
        <f>COUNTA(Expressions!C17:CX17)</f>
        <v>15</v>
      </c>
    </row>
    <row r="18" spans="1:2" x14ac:dyDescent="0.3">
      <c r="A18" s="2" t="s">
        <v>384</v>
      </c>
      <c r="B18" s="3">
        <f>COUNTA(Expressions!C18:CX18)</f>
        <v>22</v>
      </c>
    </row>
    <row r="19" spans="1:2" x14ac:dyDescent="0.3">
      <c r="A19" s="2" t="s">
        <v>385</v>
      </c>
      <c r="B19" s="3">
        <f>COUNTA(Expressions!C19:CX19)</f>
        <v>12</v>
      </c>
    </row>
    <row r="20" spans="1:2" x14ac:dyDescent="0.3">
      <c r="A20" s="2" t="s">
        <v>386</v>
      </c>
      <c r="B20" s="3">
        <f>COUNTA(Expressions!C20:CX20)</f>
        <v>24</v>
      </c>
    </row>
    <row r="21" spans="1:2" x14ac:dyDescent="0.3">
      <c r="A21" s="2" t="s">
        <v>387</v>
      </c>
      <c r="B21" s="3">
        <f>COUNTA(Expressions!C21:CX21)</f>
        <v>16</v>
      </c>
    </row>
    <row r="22" spans="1:2" x14ac:dyDescent="0.3">
      <c r="A22" s="2" t="s">
        <v>388</v>
      </c>
      <c r="B22" s="3">
        <f>COUNTA(Expressions!C22:CX22)</f>
        <v>15</v>
      </c>
    </row>
    <row r="23" spans="1:2" x14ac:dyDescent="0.3">
      <c r="A23" s="2" t="s">
        <v>389</v>
      </c>
      <c r="B23" s="3">
        <f>COUNTA(Expressions!C23:CX23)</f>
        <v>11</v>
      </c>
    </row>
    <row r="24" spans="1:2" x14ac:dyDescent="0.3">
      <c r="A24" s="2" t="s">
        <v>390</v>
      </c>
      <c r="B24" s="3">
        <f>COUNTA(Expressions!C24:CX24)</f>
        <v>15</v>
      </c>
    </row>
    <row r="25" spans="1:2" x14ac:dyDescent="0.3">
      <c r="A25" s="2" t="s">
        <v>391</v>
      </c>
      <c r="B25" s="3">
        <f>COUNTA(Expressions!C25:CX25)</f>
        <v>21</v>
      </c>
    </row>
    <row r="26" spans="1:2" x14ac:dyDescent="0.3">
      <c r="A26" s="2" t="s">
        <v>392</v>
      </c>
      <c r="B26" s="3">
        <f>COUNTA(Expressions!C26:CX26)</f>
        <v>24</v>
      </c>
    </row>
    <row r="27" spans="1:2" x14ac:dyDescent="0.3">
      <c r="A27" s="2" t="s">
        <v>393</v>
      </c>
      <c r="B27" s="3">
        <f>COUNTA(Expressions!C27:CX27)</f>
        <v>26</v>
      </c>
    </row>
    <row r="28" spans="1:2" x14ac:dyDescent="0.3">
      <c r="A28" s="2" t="s">
        <v>394</v>
      </c>
      <c r="B28" s="3">
        <f>COUNTA(Expressions!C28:CX28)</f>
        <v>18</v>
      </c>
    </row>
    <row r="29" spans="1:2" x14ac:dyDescent="0.3">
      <c r="A29" s="2" t="s">
        <v>395</v>
      </c>
      <c r="B29" s="3">
        <f>COUNTA(Expressions!C29:CX29)</f>
        <v>13</v>
      </c>
    </row>
    <row r="30" spans="1:2" x14ac:dyDescent="0.3">
      <c r="A30" s="2" t="s">
        <v>396</v>
      </c>
      <c r="B30" s="3">
        <f>COUNTA(Expressions!C30:CX30)</f>
        <v>18</v>
      </c>
    </row>
    <row r="31" spans="1:2" x14ac:dyDescent="0.3">
      <c r="A31" s="2" t="s">
        <v>397</v>
      </c>
      <c r="B31" s="3">
        <f>COUNTA(Expressions!C31:CX31)</f>
        <v>28</v>
      </c>
    </row>
    <row r="32" spans="1:2" x14ac:dyDescent="0.3">
      <c r="A32" s="2" t="s">
        <v>398</v>
      </c>
      <c r="B32" s="3">
        <f>COUNTA(Expressions!C32:CX32)</f>
        <v>13</v>
      </c>
    </row>
    <row r="33" spans="1:2" x14ac:dyDescent="0.3">
      <c r="A33" s="2" t="s">
        <v>399</v>
      </c>
      <c r="B33" s="3">
        <f>COUNTA(Expressions!C33:CX33)</f>
        <v>14</v>
      </c>
    </row>
    <row r="34" spans="1:2" x14ac:dyDescent="0.3">
      <c r="A34" s="2" t="s">
        <v>400</v>
      </c>
      <c r="B34" s="3">
        <f>COUNTA(Expressions!C34:CX34)</f>
        <v>10</v>
      </c>
    </row>
    <row r="35" spans="1:2" x14ac:dyDescent="0.3">
      <c r="A35" s="2" t="s">
        <v>401</v>
      </c>
      <c r="B35" s="3">
        <f>COUNTA(Expressions!C35:CX35)</f>
        <v>16</v>
      </c>
    </row>
    <row r="36" spans="1:2" x14ac:dyDescent="0.3">
      <c r="A36" s="2" t="s">
        <v>402</v>
      </c>
      <c r="B36" s="3">
        <f>COUNTA(Expressions!C36:CX36)</f>
        <v>23</v>
      </c>
    </row>
    <row r="37" spans="1:2" x14ac:dyDescent="0.3">
      <c r="A37" s="2" t="s">
        <v>403</v>
      </c>
      <c r="B37" s="3">
        <f>COUNTA(Expressions!C37:CX37)</f>
        <v>11</v>
      </c>
    </row>
    <row r="38" spans="1:2" x14ac:dyDescent="0.3">
      <c r="A38" s="2" t="s">
        <v>404</v>
      </c>
      <c r="B38" s="3">
        <f>COUNTA(Expressions!C38:CX38)</f>
        <v>6</v>
      </c>
    </row>
    <row r="39" spans="1:2" x14ac:dyDescent="0.3">
      <c r="A39" s="2" t="s">
        <v>405</v>
      </c>
      <c r="B39" s="3">
        <f>COUNTA(Expressions!C39:CX39)</f>
        <v>13</v>
      </c>
    </row>
    <row r="40" spans="1:2" x14ac:dyDescent="0.3">
      <c r="A40" s="2" t="s">
        <v>406</v>
      </c>
      <c r="B40" s="3">
        <f>COUNTA(Expressions!C40:CX40)</f>
        <v>19</v>
      </c>
    </row>
    <row r="41" spans="1:2" x14ac:dyDescent="0.3">
      <c r="A41" s="2" t="s">
        <v>407</v>
      </c>
      <c r="B41" s="3">
        <f>COUNTA(Expressions!C41:CX41)</f>
        <v>9</v>
      </c>
    </row>
    <row r="42" spans="1:2" x14ac:dyDescent="0.3">
      <c r="A42" s="2" t="s">
        <v>408</v>
      </c>
      <c r="B42" s="3">
        <f>COUNTA(Expressions!C42:CX42)</f>
        <v>8</v>
      </c>
    </row>
    <row r="43" spans="1:2" x14ac:dyDescent="0.3">
      <c r="A43" s="2" t="s">
        <v>409</v>
      </c>
      <c r="B43" s="3">
        <f>COUNTA(Expressions!C43:CX43)</f>
        <v>16</v>
      </c>
    </row>
    <row r="44" spans="1:2" x14ac:dyDescent="0.3">
      <c r="A44" s="2" t="s">
        <v>410</v>
      </c>
      <c r="B44" s="3">
        <f>COUNTA(Expressions!C44:CX44)</f>
        <v>12</v>
      </c>
    </row>
    <row r="45" spans="1:2" x14ac:dyDescent="0.3">
      <c r="A45" s="2" t="s">
        <v>411</v>
      </c>
      <c r="B45" s="3">
        <f>COUNTA(Expressions!C45:CX45)</f>
        <v>20</v>
      </c>
    </row>
    <row r="46" spans="1:2" x14ac:dyDescent="0.3">
      <c r="A46" s="2" t="s">
        <v>412</v>
      </c>
      <c r="B46" s="3">
        <f>COUNTA(Expressions!C46:CX46)</f>
        <v>20</v>
      </c>
    </row>
    <row r="47" spans="1:2" x14ac:dyDescent="0.3">
      <c r="B47" s="5">
        <f>SUM(B2:B46)</f>
        <v>721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X2"/>
  <sheetViews>
    <sheetView workbookViewId="0"/>
  </sheetViews>
  <sheetFormatPr defaultColWidth="9.140625" defaultRowHeight="15" x14ac:dyDescent="0.25"/>
  <cols>
    <col min="1" max="1" width="10.85546875" style="7" bestFit="1" customWidth="1"/>
    <col min="2" max="100" width="4.28515625" style="7" bestFit="1" customWidth="1"/>
    <col min="101" max="101" width="5.28515625" style="7" bestFit="1" customWidth="1"/>
    <col min="102" max="16384" width="9.140625" style="7"/>
  </cols>
  <sheetData>
    <row r="1" spans="1:102" s="9" customFormat="1" ht="15.75" x14ac:dyDescent="0.25">
      <c r="A1" s="11" t="s">
        <v>508</v>
      </c>
      <c r="B1" s="12">
        <v>1</v>
      </c>
      <c r="C1" s="12">
        <v>2</v>
      </c>
      <c r="D1" s="12">
        <v>3</v>
      </c>
      <c r="E1" s="12">
        <v>4</v>
      </c>
      <c r="F1" s="12">
        <v>5</v>
      </c>
      <c r="G1" s="12">
        <v>6</v>
      </c>
      <c r="H1" s="12">
        <v>7</v>
      </c>
      <c r="I1" s="12">
        <v>8</v>
      </c>
      <c r="J1" s="12">
        <v>9</v>
      </c>
      <c r="K1" s="12">
        <v>10</v>
      </c>
      <c r="L1" s="12">
        <v>11</v>
      </c>
      <c r="M1" s="12">
        <v>12</v>
      </c>
      <c r="N1" s="12">
        <v>13</v>
      </c>
      <c r="O1" s="12">
        <v>14</v>
      </c>
      <c r="P1" s="12">
        <v>15</v>
      </c>
      <c r="Q1" s="12">
        <v>16</v>
      </c>
      <c r="R1" s="12">
        <v>17</v>
      </c>
      <c r="S1" s="12">
        <v>18</v>
      </c>
      <c r="T1" s="12">
        <v>19</v>
      </c>
      <c r="U1" s="12">
        <v>20</v>
      </c>
      <c r="V1" s="12">
        <v>21</v>
      </c>
      <c r="W1" s="12">
        <v>22</v>
      </c>
      <c r="X1" s="12">
        <v>23</v>
      </c>
      <c r="Y1" s="12">
        <v>24</v>
      </c>
      <c r="Z1" s="12">
        <v>25</v>
      </c>
      <c r="AA1" s="12">
        <v>26</v>
      </c>
      <c r="AB1" s="12">
        <v>27</v>
      </c>
      <c r="AC1" s="12">
        <v>28</v>
      </c>
      <c r="AD1" s="12">
        <v>29</v>
      </c>
      <c r="AE1" s="12">
        <v>30</v>
      </c>
      <c r="AF1" s="12">
        <v>31</v>
      </c>
      <c r="AG1" s="12">
        <v>32</v>
      </c>
      <c r="AH1" s="12">
        <v>33</v>
      </c>
      <c r="AI1" s="12">
        <v>34</v>
      </c>
      <c r="AJ1" s="12">
        <v>35</v>
      </c>
      <c r="AK1" s="12">
        <v>36</v>
      </c>
      <c r="AL1" s="12">
        <v>37</v>
      </c>
      <c r="AM1" s="12">
        <v>38</v>
      </c>
      <c r="AN1" s="12">
        <v>39</v>
      </c>
      <c r="AO1" s="12">
        <v>40</v>
      </c>
      <c r="AP1" s="12">
        <v>41</v>
      </c>
      <c r="AQ1" s="12">
        <v>42</v>
      </c>
      <c r="AR1" s="12">
        <v>43</v>
      </c>
      <c r="AS1" s="12">
        <v>44</v>
      </c>
      <c r="AT1" s="12">
        <v>45</v>
      </c>
      <c r="AU1" s="12">
        <v>46</v>
      </c>
      <c r="AV1" s="12">
        <v>47</v>
      </c>
      <c r="AW1" s="12">
        <v>48</v>
      </c>
      <c r="AX1" s="12">
        <v>49</v>
      </c>
      <c r="AY1" s="12">
        <v>50</v>
      </c>
      <c r="AZ1" s="12">
        <v>51</v>
      </c>
      <c r="BA1" s="12">
        <v>52</v>
      </c>
      <c r="BB1" s="12">
        <v>53</v>
      </c>
      <c r="BC1" s="12">
        <v>54</v>
      </c>
      <c r="BD1" s="12">
        <v>55</v>
      </c>
      <c r="BE1" s="12">
        <v>56</v>
      </c>
      <c r="BF1" s="12">
        <v>57</v>
      </c>
      <c r="BG1" s="12">
        <v>58</v>
      </c>
      <c r="BH1" s="12">
        <v>59</v>
      </c>
      <c r="BI1" s="12">
        <v>60</v>
      </c>
      <c r="BJ1" s="12">
        <v>61</v>
      </c>
      <c r="BK1" s="12">
        <v>62</v>
      </c>
      <c r="BL1" s="12">
        <v>63</v>
      </c>
      <c r="BM1" s="12">
        <v>64</v>
      </c>
      <c r="BN1" s="12">
        <v>65</v>
      </c>
      <c r="BO1" s="12">
        <v>66</v>
      </c>
      <c r="BP1" s="12">
        <v>67</v>
      </c>
      <c r="BQ1" s="12">
        <v>68</v>
      </c>
      <c r="BR1" s="12">
        <v>69</v>
      </c>
      <c r="BS1" s="12">
        <v>70</v>
      </c>
      <c r="BT1" s="12">
        <v>71</v>
      </c>
      <c r="BU1" s="12">
        <v>72</v>
      </c>
      <c r="BV1" s="12">
        <v>73</v>
      </c>
      <c r="BW1" s="12">
        <v>74</v>
      </c>
      <c r="BX1" s="12">
        <v>75</v>
      </c>
      <c r="BY1" s="12">
        <v>76</v>
      </c>
      <c r="BZ1" s="12">
        <v>77</v>
      </c>
      <c r="CA1" s="12">
        <v>78</v>
      </c>
      <c r="CB1" s="12">
        <v>79</v>
      </c>
      <c r="CC1" s="12">
        <v>80</v>
      </c>
      <c r="CD1" s="12">
        <v>81</v>
      </c>
      <c r="CE1" s="12">
        <v>82</v>
      </c>
      <c r="CF1" s="12">
        <v>83</v>
      </c>
      <c r="CG1" s="12">
        <v>84</v>
      </c>
      <c r="CH1" s="12">
        <v>85</v>
      </c>
      <c r="CI1" s="12">
        <v>86</v>
      </c>
      <c r="CJ1" s="12">
        <v>87</v>
      </c>
      <c r="CK1" s="12">
        <v>88</v>
      </c>
      <c r="CL1" s="12">
        <v>89</v>
      </c>
      <c r="CM1" s="12">
        <v>90</v>
      </c>
      <c r="CN1" s="12">
        <v>91</v>
      </c>
      <c r="CO1" s="12">
        <v>92</v>
      </c>
      <c r="CP1" s="12">
        <v>93</v>
      </c>
      <c r="CQ1" s="12">
        <v>94</v>
      </c>
      <c r="CR1" s="12">
        <v>95</v>
      </c>
      <c r="CS1" s="12">
        <v>96</v>
      </c>
      <c r="CT1" s="12">
        <v>97</v>
      </c>
      <c r="CU1" s="12">
        <v>98</v>
      </c>
      <c r="CV1" s="12">
        <v>99</v>
      </c>
      <c r="CW1" s="12">
        <v>100</v>
      </c>
    </row>
    <row r="2" spans="1:102" s="9" customFormat="1" ht="15.75" x14ac:dyDescent="0.25">
      <c r="A2" s="10" t="s">
        <v>509</v>
      </c>
      <c r="B2" s="8">
        <f>COUNTA(Expressions!C2:C46)</f>
        <v>38</v>
      </c>
      <c r="C2" s="8">
        <f>COUNTA(Expressions!D2:D46)</f>
        <v>38</v>
      </c>
      <c r="D2" s="8">
        <f>COUNTA(Expressions!E2:E46)</f>
        <v>36</v>
      </c>
      <c r="E2" s="8">
        <f>COUNTA(Expressions!F2:F46)</f>
        <v>30</v>
      </c>
      <c r="F2" s="8">
        <f>COUNTA(Expressions!G2:G46)</f>
        <v>28</v>
      </c>
      <c r="G2" s="8">
        <f>COUNTA(Expressions!H2:H46)</f>
        <v>41</v>
      </c>
      <c r="H2" s="8">
        <f>COUNTA(Expressions!I2:I46)</f>
        <v>22</v>
      </c>
      <c r="I2" s="8">
        <f>COUNTA(Expressions!J2:J46)</f>
        <v>26</v>
      </c>
      <c r="J2" s="8">
        <f>COUNTA(Expressions!K2:K46)</f>
        <v>31</v>
      </c>
      <c r="K2" s="8">
        <f>COUNTA(Expressions!L2:L46)</f>
        <v>27</v>
      </c>
      <c r="L2" s="8">
        <f>COUNTA(Expressions!M2:M46)</f>
        <v>10</v>
      </c>
      <c r="M2" s="8">
        <f>COUNTA(Expressions!N2:N46)</f>
        <v>24</v>
      </c>
      <c r="N2" s="8">
        <f>COUNTA(Expressions!O2:O46)</f>
        <v>6</v>
      </c>
      <c r="O2" s="8">
        <f>COUNTA(Expressions!P2:P46)</f>
        <v>9</v>
      </c>
      <c r="P2" s="8">
        <f>COUNTA(Expressions!Q2:Q46)</f>
        <v>13</v>
      </c>
      <c r="Q2" s="8">
        <f>COUNTA(Expressions!R2:R46)</f>
        <v>10</v>
      </c>
      <c r="R2" s="8">
        <f>COUNTA(Expressions!S2:S46)</f>
        <v>3</v>
      </c>
      <c r="S2" s="8">
        <f>COUNTA(Expressions!T2:T46)</f>
        <v>18</v>
      </c>
      <c r="T2" s="8">
        <f>COUNTA(Expressions!U2:U46)</f>
        <v>2</v>
      </c>
      <c r="U2" s="8">
        <f>COUNTA(Expressions!V2:V46)</f>
        <v>12</v>
      </c>
      <c r="V2" s="8">
        <f>COUNTA(Expressions!W2:W46)</f>
        <v>6</v>
      </c>
      <c r="W2" s="8">
        <f>COUNTA(Expressions!X2:X46)</f>
        <v>3</v>
      </c>
      <c r="X2" s="8">
        <f>COUNTA(Expressions!Y2:Y46)</f>
        <v>3</v>
      </c>
      <c r="Y2" s="8">
        <f>COUNTA(Expressions!Z2:Z46)</f>
        <v>33</v>
      </c>
      <c r="Z2" s="8">
        <f>COUNTA(Expressions!AA2:AA46)</f>
        <v>9</v>
      </c>
      <c r="AA2" s="8">
        <f>COUNTA(Expressions!AB2:AB46)</f>
        <v>3</v>
      </c>
      <c r="AB2" s="8">
        <f>COUNTA(Expressions!AC2:AC46)</f>
        <v>17</v>
      </c>
      <c r="AC2" s="8">
        <f>COUNTA(Expressions!AD2:AD46)</f>
        <v>3</v>
      </c>
      <c r="AD2" s="8">
        <f>COUNTA(Expressions!AE2:AE46)</f>
        <v>2</v>
      </c>
      <c r="AE2" s="8">
        <f>COUNTA(Expressions!AF2:AF46)</f>
        <v>14</v>
      </c>
      <c r="AF2" s="8">
        <f>COUNTA(Expressions!AG2:AG46)</f>
        <v>2</v>
      </c>
      <c r="AG2" s="8">
        <f>COUNTA(Expressions!AH2:AH46)</f>
        <v>12</v>
      </c>
      <c r="AH2" s="8">
        <f>COUNTA(Expressions!AI2:AI46)</f>
        <v>2</v>
      </c>
      <c r="AI2" s="8">
        <f>COUNTA(Expressions!AJ2:AJ46)</f>
        <v>1</v>
      </c>
      <c r="AJ2" s="8">
        <f>COUNTA(Expressions!AK2:AK46)</f>
        <v>3</v>
      </c>
      <c r="AK2" s="8">
        <f>COUNTA(Expressions!AL2:AL46)</f>
        <v>21</v>
      </c>
      <c r="AL2" s="8">
        <f>COUNTA(Expressions!AM2:AM46)</f>
        <v>1</v>
      </c>
      <c r="AM2" s="8">
        <f>COUNTA(Expressions!AN2:AN46)</f>
        <v>1</v>
      </c>
      <c r="AN2" s="8">
        <f>COUNTA(Expressions!AO2:AO46)</f>
        <v>1</v>
      </c>
      <c r="AO2" s="8">
        <f>COUNTA(Expressions!AP2:AP46)</f>
        <v>7</v>
      </c>
      <c r="AP2" s="8">
        <f>COUNTA(Expressions!AQ2:AQ46)</f>
        <v>1</v>
      </c>
      <c r="AQ2" s="8">
        <f>COUNTA(Expressions!AR2:AR46)</f>
        <v>5</v>
      </c>
      <c r="AR2" s="8">
        <f>COUNTA(Expressions!AS2:AS46)</f>
        <v>1</v>
      </c>
      <c r="AS2" s="8">
        <f>COUNTA(Expressions!AT2:AT46)</f>
        <v>1</v>
      </c>
      <c r="AT2" s="8">
        <f>COUNTA(Expressions!AU2:AU46)</f>
        <v>4</v>
      </c>
      <c r="AU2" s="8">
        <f>COUNTA(Expressions!AV2:AV46)</f>
        <v>1</v>
      </c>
      <c r="AV2" s="8">
        <f>COUNTA(Expressions!AW2:AW46)</f>
        <v>1</v>
      </c>
      <c r="AW2" s="8">
        <f>COUNTA(Expressions!AX2:AX46)</f>
        <v>7</v>
      </c>
      <c r="AX2" s="8">
        <f>COUNTA(Expressions!AY2:AY46)</f>
        <v>6</v>
      </c>
      <c r="AY2" s="8">
        <f>COUNTA(Expressions!AZ2:AZ46)</f>
        <v>1</v>
      </c>
      <c r="AZ2" s="8">
        <f>COUNTA(Expressions!BA2:BA46)</f>
        <v>1</v>
      </c>
      <c r="BA2" s="8">
        <f>COUNTA(Expressions!BB2:BB46)</f>
        <v>1</v>
      </c>
      <c r="BB2" s="8">
        <f>COUNTA(Expressions!BC2:BC46)</f>
        <v>1</v>
      </c>
      <c r="BC2" s="8">
        <f>COUNTA(Expressions!BD2:BD46)</f>
        <v>8</v>
      </c>
      <c r="BD2" s="8">
        <f>COUNTA(Expressions!BE2:BE46)</f>
        <v>1</v>
      </c>
      <c r="BE2" s="8">
        <f>COUNTA(Expressions!BF2:BF46)</f>
        <v>5</v>
      </c>
      <c r="BF2" s="8">
        <f>COUNTA(Expressions!BG2:BG46)</f>
        <v>1</v>
      </c>
      <c r="BG2" s="8">
        <f>COUNTA(Expressions!BH2:BH46)</f>
        <v>1</v>
      </c>
      <c r="BH2" s="8">
        <f>COUNTA(Expressions!BI2:BI46)</f>
        <v>1</v>
      </c>
      <c r="BI2" s="8">
        <f>COUNTA(Expressions!BJ2:BJ46)</f>
        <v>7</v>
      </c>
      <c r="BJ2" s="8">
        <f>COUNTA(Expressions!BK2:BK46)</f>
        <v>1</v>
      </c>
      <c r="BK2" s="8">
        <f>COUNTA(Expressions!BL2:BL46)</f>
        <v>1</v>
      </c>
      <c r="BL2" s="8">
        <f>COUNTA(Expressions!BM2:BM46)</f>
        <v>3</v>
      </c>
      <c r="BM2" s="8">
        <f>COUNTA(Expressions!BN2:BN46)</f>
        <v>17</v>
      </c>
      <c r="BN2" s="8">
        <f>COUNTA(Expressions!BO2:BO46)</f>
        <v>1</v>
      </c>
      <c r="BO2" s="8">
        <f>COUNTA(Expressions!BP2:BP46)</f>
        <v>1</v>
      </c>
      <c r="BP2" s="8">
        <f>COUNTA(Expressions!BQ2:BQ46)</f>
        <v>1</v>
      </c>
      <c r="BQ2" s="8">
        <f>COUNTA(Expressions!BR2:BR46)</f>
        <v>1</v>
      </c>
      <c r="BR2" s="8">
        <f>COUNTA(Expressions!BS2:BS46)</f>
        <v>1</v>
      </c>
      <c r="BS2" s="8">
        <f>COUNTA(Expressions!BT2:BT46)</f>
        <v>1</v>
      </c>
      <c r="BT2" s="8">
        <f>COUNTA(Expressions!BU2:BU46)</f>
        <v>1</v>
      </c>
      <c r="BU2" s="8">
        <f>COUNTA(Expressions!BV2:BV46)</f>
        <v>11</v>
      </c>
      <c r="BV2" s="8">
        <f>COUNTA(Expressions!BW2:BW46)</f>
        <v>1</v>
      </c>
      <c r="BW2" s="8">
        <f>COUNTA(Expressions!BX2:BX46)</f>
        <v>1</v>
      </c>
      <c r="BX2" s="8">
        <f>COUNTA(Expressions!BY2:BY46)</f>
        <v>1</v>
      </c>
      <c r="BY2" s="8">
        <f>COUNTA(Expressions!BZ2:BZ46)</f>
        <v>1</v>
      </c>
      <c r="BZ2" s="8">
        <f>COUNTA(Expressions!CA2:CA46)</f>
        <v>1</v>
      </c>
      <c r="CA2" s="8">
        <f>COUNTA(Expressions!CB2:CB46)</f>
        <v>1</v>
      </c>
      <c r="CB2" s="8">
        <f>COUNTA(Expressions!CC2:CC46)</f>
        <v>1</v>
      </c>
      <c r="CC2" s="8">
        <f>COUNTA(Expressions!CD2:CD46)</f>
        <v>10</v>
      </c>
      <c r="CD2" s="8">
        <f>COUNTA(Expressions!CE2:CE46)</f>
        <v>12</v>
      </c>
      <c r="CE2" s="8">
        <f>COUNTA(Expressions!CF2:CF46)</f>
        <v>1</v>
      </c>
      <c r="CF2" s="8">
        <f>COUNTA(Expressions!CG2:CG46)</f>
        <v>1</v>
      </c>
      <c r="CG2" s="8">
        <f>COUNTA(Expressions!CH2:CH46)</f>
        <v>2</v>
      </c>
      <c r="CH2" s="8">
        <f>COUNTA(Expressions!CI2:CI46)</f>
        <v>1</v>
      </c>
      <c r="CI2" s="8">
        <f>COUNTA(Expressions!CJ2:CJ46)</f>
        <v>1</v>
      </c>
      <c r="CJ2" s="8">
        <f>COUNTA(Expressions!CK2:CK46)</f>
        <v>1</v>
      </c>
      <c r="CK2" s="8">
        <f>COUNTA(Expressions!CL2:CL46)</f>
        <v>1</v>
      </c>
      <c r="CL2" s="8">
        <f>COUNTA(Expressions!CM2:CM46)</f>
        <v>1</v>
      </c>
      <c r="CM2" s="8">
        <f>COUNTA(Expressions!CN2:CN46)</f>
        <v>4</v>
      </c>
      <c r="CN2" s="8">
        <f>COUNTA(Expressions!CO2:CO46)</f>
        <v>1</v>
      </c>
      <c r="CO2" s="8">
        <f>COUNTA(Expressions!CP2:CP46)</f>
        <v>1</v>
      </c>
      <c r="CP2" s="8">
        <f>COUNTA(Expressions!CQ2:CQ46)</f>
        <v>1</v>
      </c>
      <c r="CQ2" s="8">
        <f>COUNTA(Expressions!CR2:CR46)</f>
        <v>1</v>
      </c>
      <c r="CR2" s="8">
        <f>COUNTA(Expressions!CS2:CS46)</f>
        <v>1</v>
      </c>
      <c r="CS2" s="8">
        <f>COUNTA(Expressions!CT2:CT46)</f>
        <v>4</v>
      </c>
      <c r="CT2" s="8">
        <f>COUNTA(Expressions!CU2:CU46)</f>
        <v>1</v>
      </c>
      <c r="CU2" s="8">
        <f>COUNTA(Expressions!CV2:CV46)</f>
        <v>1</v>
      </c>
      <c r="CV2" s="8">
        <f>COUNTA(Expressions!CW2:CW46)</f>
        <v>1</v>
      </c>
      <c r="CW2" s="8">
        <f>COUNTA(Expressions!CX2:CX46)</f>
        <v>4</v>
      </c>
      <c r="CX2" s="5">
        <f>SUM(B2:CW2)</f>
        <v>721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Expressions</vt:lpstr>
      <vt:lpstr>Fertility</vt:lpstr>
      <vt:lpstr>Ancestry</vt:lpstr>
    </vt:vector>
  </TitlesOfParts>
  <Company>IBM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</dc:creator>
  <cp:lastModifiedBy>Hugh</cp:lastModifiedBy>
  <dcterms:created xsi:type="dcterms:W3CDTF">2017-03-31T22:48:28Z</dcterms:created>
  <dcterms:modified xsi:type="dcterms:W3CDTF">2019-05-19T13:09:11Z</dcterms:modified>
</cp:coreProperties>
</file>